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Leasing Percentage" sheetId="1" r:id="rId1"/>
    <sheet name=" Equipment" sheetId="2" r:id="rId2"/>
    <sheet name="Lessee" sheetId="3" r:id="rId3"/>
    <sheet name="Apr.2003" sheetId="4" r:id="rId4"/>
    <sheet name="Changes" sheetId="5" r:id="rId5"/>
  </sheets>
  <definedNames/>
  <calcPr fullCalcOnLoad="1" refMode="R1C1"/>
</workbook>
</file>

<file path=xl/sharedStrings.xml><?xml version="1.0" encoding="utf-8"?>
<sst xmlns="http://schemas.openxmlformats.org/spreadsheetml/2006/main" count="1338" uniqueCount="152">
  <si>
    <t>1998</t>
  </si>
  <si>
    <t>1999</t>
  </si>
  <si>
    <t>2000</t>
  </si>
  <si>
    <t>(A）</t>
  </si>
  <si>
    <t>(B)</t>
  </si>
  <si>
    <t>(C)</t>
  </si>
  <si>
    <t>(B)/(C)</t>
  </si>
  <si>
    <t>－</t>
  </si>
  <si>
    <t>2001</t>
  </si>
  <si>
    <t>2002</t>
  </si>
  <si>
    <t>99/98</t>
  </si>
  <si>
    <t>00/99</t>
  </si>
  <si>
    <t>01/00</t>
  </si>
  <si>
    <t>02/01</t>
  </si>
  <si>
    <t>１</t>
  </si>
  <si>
    <t>２</t>
  </si>
  <si>
    <t>３</t>
  </si>
  <si>
    <t>４</t>
  </si>
  <si>
    <t>合    計</t>
  </si>
  <si>
    <t>1</t>
  </si>
  <si>
    <t>(</t>
  </si>
  <si>
    <t>)</t>
  </si>
  <si>
    <t xml:space="preserve"> '01     4-9</t>
  </si>
  <si>
    <t xml:space="preserve">          10-3</t>
  </si>
  <si>
    <t xml:space="preserve"> '02     4-9</t>
  </si>
  <si>
    <t xml:space="preserve"> '01    4-6</t>
  </si>
  <si>
    <t xml:space="preserve">          7-9</t>
  </si>
  <si>
    <t xml:space="preserve">         10-12</t>
  </si>
  <si>
    <t xml:space="preserve"> 1-3</t>
  </si>
  <si>
    <t xml:space="preserve"> '02    4-6</t>
  </si>
  <si>
    <t xml:space="preserve"> '02        4</t>
  </si>
  <si>
    <t>5</t>
  </si>
  <si>
    <t>6</t>
  </si>
  <si>
    <t>7</t>
  </si>
  <si>
    <t>8</t>
  </si>
  <si>
    <t>9</t>
  </si>
  <si>
    <t>10</t>
  </si>
  <si>
    <t>11</t>
  </si>
  <si>
    <t>12</t>
  </si>
  <si>
    <t xml:space="preserve"> '03        1</t>
  </si>
  <si>
    <t>2</t>
  </si>
  <si>
    <t>3</t>
  </si>
  <si>
    <t>4</t>
  </si>
  <si>
    <t>Changes in Leasing Transaction Volume and Leasing Capital Investment;</t>
  </si>
  <si>
    <t>Leasing Percentage to Total Private Capital Investment</t>
  </si>
  <si>
    <t>Leasing  Capital Investment</t>
  </si>
  <si>
    <t xml:space="preserve">Total Praivate Capital Investment </t>
  </si>
  <si>
    <t>Leasing Percentage</t>
  </si>
  <si>
    <t>Yearly Change</t>
  </si>
  <si>
    <t>Fiscal Year</t>
  </si>
  <si>
    <r>
      <t>※</t>
    </r>
    <r>
      <rPr>
        <sz val="9"/>
        <rFont val="Times New Roman"/>
        <family val="1"/>
      </rPr>
      <t xml:space="preserve">Total Private Capital Investment, based upon nominal value, is researched by the Cabinet Office.  </t>
    </r>
  </si>
  <si>
    <t>１</t>
  </si>
  <si>
    <t>Information Equipment</t>
  </si>
  <si>
    <t>Computers and Related Equipment</t>
  </si>
  <si>
    <t>Telecommunication Equipment</t>
  </si>
  <si>
    <t>２</t>
  </si>
  <si>
    <t>Office Equipment</t>
  </si>
  <si>
    <t>３</t>
  </si>
  <si>
    <t>Industrial Equipment</t>
  </si>
  <si>
    <t>４</t>
  </si>
  <si>
    <t xml:space="preserve">Factory Equipment </t>
  </si>
  <si>
    <t>５</t>
  </si>
  <si>
    <t>Construction Equipment</t>
  </si>
  <si>
    <t>６</t>
  </si>
  <si>
    <t>Transport Equipment</t>
  </si>
  <si>
    <t xml:space="preserve">Automobile </t>
  </si>
  <si>
    <t>Vessel</t>
  </si>
  <si>
    <t>７</t>
  </si>
  <si>
    <t>Medical Equipment</t>
  </si>
  <si>
    <t>８</t>
  </si>
  <si>
    <t>Commercial and Service Equipment</t>
  </si>
  <si>
    <t>Commercial Equipment</t>
  </si>
  <si>
    <t>９</t>
  </si>
  <si>
    <t>Others</t>
  </si>
  <si>
    <t>Physical and Chemical Equipment</t>
  </si>
  <si>
    <t>Total</t>
  </si>
  <si>
    <t>Corporations researched</t>
  </si>
  <si>
    <t>The FY 2000</t>
  </si>
  <si>
    <t>The FY 1999</t>
  </si>
  <si>
    <t>The FY 2001</t>
  </si>
  <si>
    <t>The FY 2002</t>
  </si>
  <si>
    <t>Yearly Change</t>
  </si>
  <si>
    <t>Volume</t>
  </si>
  <si>
    <t>Leasing Volume</t>
  </si>
  <si>
    <t>Changes in Leasing Transaction Volume by Size of Lessee</t>
  </si>
  <si>
    <t>Large Companies (with capital of 100 million yen or more)</t>
  </si>
  <si>
    <t>Public Sector and Others</t>
  </si>
  <si>
    <t>Changes in Leasing Transaction Volume</t>
  </si>
  <si>
    <t xml:space="preserve"> by Type of Business of Lessee</t>
  </si>
  <si>
    <t>(Unit: in 100 million yen)</t>
  </si>
  <si>
    <t xml:space="preserve">(Unit: in 100 million yen) </t>
  </si>
  <si>
    <t>(Unit: 100 million yen, %)</t>
  </si>
  <si>
    <t>Component Ratio (%)</t>
  </si>
  <si>
    <t>Component Ratio (%)</t>
  </si>
  <si>
    <t>Component Ration(%)</t>
  </si>
  <si>
    <t>Telecommunication Equipment</t>
  </si>
  <si>
    <t>Lease cases</t>
  </si>
  <si>
    <t>Component</t>
  </si>
  <si>
    <t>Ratio (%)</t>
  </si>
  <si>
    <t>(％)</t>
  </si>
  <si>
    <t>(in million Yen)</t>
  </si>
  <si>
    <r>
      <t>【</t>
    </r>
    <r>
      <rPr>
        <sz val="11"/>
        <rFont val="Times New Roman"/>
        <family val="1"/>
      </rPr>
      <t>Corporations researched: 269</t>
    </r>
    <r>
      <rPr>
        <sz val="11"/>
        <rFont val="ＭＳ Ｐゴシック"/>
        <family val="3"/>
      </rPr>
      <t>】</t>
    </r>
  </si>
  <si>
    <t xml:space="preserve"> Leasing Volume by Type of Equipment (Apr. 2003)</t>
  </si>
  <si>
    <t>Changes in Leasing Transaction Volume</t>
  </si>
  <si>
    <t>Total</t>
  </si>
  <si>
    <t>Information Equipment</t>
  </si>
  <si>
    <t>Office Equipment</t>
  </si>
  <si>
    <t>Industry Equipment</t>
  </si>
  <si>
    <t>Factory Equipment</t>
  </si>
  <si>
    <t>Construction Equipment</t>
  </si>
  <si>
    <t>Transport Equipment</t>
  </si>
  <si>
    <t>Medical Equipment</t>
  </si>
  <si>
    <t>Commercial and Service Equipment</t>
  </si>
  <si>
    <t>Others</t>
  </si>
  <si>
    <t>Computer and Related Equipment</t>
  </si>
  <si>
    <t>Telecommunication Equipment</t>
  </si>
  <si>
    <t>Automobile</t>
  </si>
  <si>
    <t>Vessel</t>
  </si>
  <si>
    <t>Commercial Equipment</t>
  </si>
  <si>
    <t>Physical and Chemical Equipment</t>
  </si>
  <si>
    <t>Fiscal Year</t>
  </si>
  <si>
    <t>(Final Figures)</t>
  </si>
  <si>
    <t>Half Year</t>
  </si>
  <si>
    <t>Quarter Year</t>
  </si>
  <si>
    <t>Monthly</t>
  </si>
  <si>
    <r>
      <t>Unit</t>
    </r>
    <r>
      <rPr>
        <sz val="9"/>
        <rFont val="ＭＳ Ｐゴシック"/>
        <family val="3"/>
      </rPr>
      <t xml:space="preserve">: </t>
    </r>
    <r>
      <rPr>
        <sz val="9"/>
        <rFont val="Times New Roman"/>
        <family val="1"/>
      </rPr>
      <t>in 100 Million Yen, Yearly Changes: Parenthesized</t>
    </r>
  </si>
  <si>
    <t>Year-on-year Change</t>
  </si>
  <si>
    <t>Leasing Transaction Volume</t>
  </si>
  <si>
    <r>
      <t xml:space="preserve">    </t>
    </r>
    <r>
      <rPr>
        <sz val="9"/>
        <rFont val="Times New Roman"/>
        <family val="1"/>
      </rPr>
      <t>The figures in FY 2002 is the second preliminary one (released on June 11)</t>
    </r>
    <r>
      <rPr>
        <sz val="11"/>
        <rFont val="Times New Roman"/>
        <family val="1"/>
      </rPr>
      <t>.</t>
    </r>
  </si>
  <si>
    <t>Commercial Equipment</t>
  </si>
  <si>
    <t>Primary Sector</t>
  </si>
  <si>
    <t>Manufacturing Sector</t>
  </si>
  <si>
    <t>Iron and Steel</t>
  </si>
  <si>
    <t>Machinery</t>
  </si>
  <si>
    <t>Chemical</t>
  </si>
  <si>
    <t>Textile</t>
  </si>
  <si>
    <t>Foods</t>
  </si>
  <si>
    <t>Others</t>
  </si>
  <si>
    <t>Non-manufacturing Sector</t>
  </si>
  <si>
    <t>Electricity &amp; Gas</t>
  </si>
  <si>
    <t>Wholesale</t>
  </si>
  <si>
    <t>Retail</t>
  </si>
  <si>
    <t>Financing &amp; Insurance</t>
  </si>
  <si>
    <t>Other Service</t>
  </si>
  <si>
    <t>Medicate</t>
  </si>
  <si>
    <t>Total</t>
  </si>
  <si>
    <t>Transport &amp; Communications</t>
  </si>
  <si>
    <t>Construction &amp; Real estate</t>
  </si>
  <si>
    <t>Small and Medium Sized Companies (with capital of less than 100 million yen and unincorporated firms)</t>
  </si>
  <si>
    <t>Computers and Related Equipment</t>
  </si>
  <si>
    <r>
      <t>Calendar</t>
    </r>
    <r>
      <rPr>
        <sz val="5"/>
        <rFont val="Times New Roman"/>
        <family val="1"/>
      </rPr>
      <t xml:space="preserve"> year</t>
    </r>
  </si>
  <si>
    <t>Changes in Leasing Transaction Volume by Type of Equipment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</si>
</sst>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_ "/>
    <numFmt numFmtId="178" formatCode="0.00_);[Red]\(0.00\)"/>
    <numFmt numFmtId="179" formatCode="#,##0_ "/>
    <numFmt numFmtId="180" formatCode="#,##0.0;\-#,##0.0"/>
    <numFmt numFmtId="181" formatCode="[&gt;=0]0.0;\-0.0"/>
    <numFmt numFmtId="182" formatCode="[&gt;=0]0.00;\-0.00"/>
    <numFmt numFmtId="183" formatCode="0.0_);[Red]\(0.0\)"/>
    <numFmt numFmtId="184" formatCode="_ * #,##0.0_ ;_ * \-#,##0.0_ ;_ * &quot;-&quot;?_ ;_ @_ "/>
    <numFmt numFmtId="185" formatCode="\-#,##0.0"/>
    <numFmt numFmtId="186" formatCode="\-#,##0.0_ "/>
    <numFmt numFmtId="187" formatCode="#,##0.0;[Red]\-#,##0.0"/>
    <numFmt numFmtId="188" formatCode="\-0.0_ "/>
    <numFmt numFmtId="189" formatCode="#,##0.0_);[Red]\(#,##0.0\)"/>
    <numFmt numFmtId="190" formatCode="#,##0.0_ ;[Red]\-#,##0.0\ "/>
    <numFmt numFmtId="191" formatCode="#,##0_ ;[Red]\-#,##0\ "/>
    <numFmt numFmtId="192" formatCode="#,##0.00_ "/>
    <numFmt numFmtId="193" formatCode="0.0"/>
    <numFmt numFmtId="194" formatCode="0.0_);\(0.0\)"/>
    <numFmt numFmtId="195" formatCode="#,##0_);[Red]\(#,##0\)"/>
    <numFmt numFmtId="196" formatCode="#,##0_);\(#,##0\)"/>
    <numFmt numFmtId="197" formatCode="#,##0.0_);\(#,##0.0\)"/>
    <numFmt numFmtId="198" formatCode="0.0%"/>
    <numFmt numFmtId="199" formatCode="000.0"/>
    <numFmt numFmtId="200" formatCode="0.0_ "/>
    <numFmt numFmtId="201" formatCode="##,###.#"/>
    <numFmt numFmtId="202" formatCode="00,000.0"/>
    <numFmt numFmtId="203" formatCode="#,##0.0"/>
    <numFmt numFmtId="204" formatCode="#.0,"/>
    <numFmt numFmtId="205" formatCode="#.000"/>
    <numFmt numFmtId="206" formatCode="#,#00.0,"/>
    <numFmt numFmtId="207" formatCode="0_);[Red]\(0\)"/>
    <numFmt numFmtId="208" formatCode="#,##0.0;[Red]&quot;▲&quot;#,##0.0"/>
    <numFmt numFmtId="209" formatCode="#,##0;[Red]&quot;▲&quot;#,##0"/>
    <numFmt numFmtId="210" formatCode="[&lt;=999]000;000\-00"/>
    <numFmt numFmtId="211" formatCode="0.000%"/>
    <numFmt numFmtId="212" formatCode="0.000"/>
    <numFmt numFmtId="213" formatCode="0.0000"/>
    <numFmt numFmtId="214" formatCode="#,##0.000"/>
    <numFmt numFmtId="215" formatCode="&quot;△&quot;\ #,##0;&quot;▲&quot;\ #,##0"/>
    <numFmt numFmtId="216" formatCode="&quot;△&quot;\ #,##0.0;&quot;▲&quot;\ #,##0.0"/>
    <numFmt numFmtId="217" formatCode="&quot;&quot;\ #,##0;&quot;▲&quot;\ #,##0"/>
    <numFmt numFmtId="218" formatCode="&quot;&quot;\ #,##0.0;&quot;▲&quot;\ 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4"/>
      <name val="Terminal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u val="single"/>
      <sz val="18"/>
      <name val="Times New Roman"/>
      <family val="1"/>
    </font>
    <font>
      <b/>
      <u val="single"/>
      <sz val="22"/>
      <name val="Times New Roman"/>
      <family val="1"/>
    </font>
    <font>
      <b/>
      <i/>
      <sz val="14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sz val="7.5"/>
      <name val="Times New Roman"/>
      <family val="1"/>
    </font>
    <font>
      <sz val="4.5"/>
      <name val="Times New Roman"/>
      <family val="1"/>
    </font>
    <font>
      <sz val="4"/>
      <name val="Times New Roman"/>
      <family val="1"/>
    </font>
    <font>
      <b/>
      <u val="single"/>
      <sz val="19"/>
      <name val="Times New Roman"/>
      <family val="1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92">
    <xf numFmtId="0" fontId="0" fillId="0" borderId="0" xfId="0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179" fontId="0" fillId="0" borderId="1" xfId="0" applyNumberFormat="1" applyBorder="1" applyAlignment="1">
      <alignment horizontal="left"/>
    </xf>
    <xf numFmtId="179" fontId="0" fillId="0" borderId="2" xfId="0" applyNumberForma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3" fillId="0" borderId="6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vertical="center"/>
    </xf>
    <xf numFmtId="179" fontId="0" fillId="0" borderId="18" xfId="0" applyNumberFormat="1" applyBorder="1" applyAlignment="1">
      <alignment horizontal="right"/>
    </xf>
    <xf numFmtId="179" fontId="3" fillId="0" borderId="0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191" fontId="3" fillId="0" borderId="10" xfId="119" applyNumberFormat="1" applyFont="1" applyBorder="1" applyAlignment="1" applyProtection="1">
      <alignment horizontal="right"/>
      <protection/>
    </xf>
    <xf numFmtId="191" fontId="3" fillId="0" borderId="10" xfId="119" applyNumberFormat="1" applyFont="1" applyFill="1" applyBorder="1" applyAlignment="1" applyProtection="1">
      <alignment horizontal="right"/>
      <protection/>
    </xf>
    <xf numFmtId="178" fontId="3" fillId="0" borderId="6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97" fontId="10" fillId="0" borderId="0" xfId="0" applyNumberFormat="1" applyFont="1" applyAlignment="1">
      <alignment horizontal="left"/>
    </xf>
    <xf numFmtId="197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9" fillId="0" borderId="23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197" fontId="10" fillId="0" borderId="0" xfId="0" applyNumberFormat="1" applyFont="1" applyAlignment="1">
      <alignment horizontal="center"/>
    </xf>
    <xf numFmtId="196" fontId="12" fillId="0" borderId="31" xfId="0" applyNumberFormat="1" applyFont="1" applyBorder="1" applyAlignment="1">
      <alignment horizontal="right" vertical="center"/>
    </xf>
    <xf numFmtId="197" fontId="12" fillId="0" borderId="27" xfId="0" applyNumberFormat="1" applyFont="1" applyBorder="1" applyAlignment="1">
      <alignment horizontal="right" vertical="center"/>
    </xf>
    <xf numFmtId="179" fontId="12" fillId="0" borderId="31" xfId="0" applyNumberFormat="1" applyFont="1" applyBorder="1" applyAlignment="1">
      <alignment horizontal="right" vertical="center"/>
    </xf>
    <xf numFmtId="196" fontId="12" fillId="0" borderId="31" xfId="0" applyNumberFormat="1" applyFont="1" applyBorder="1" applyAlignment="1">
      <alignment vertical="center"/>
    </xf>
    <xf numFmtId="196" fontId="12" fillId="0" borderId="32" xfId="0" applyNumberFormat="1" applyFont="1" applyBorder="1" applyAlignment="1">
      <alignment vertical="center"/>
    </xf>
    <xf numFmtId="197" fontId="12" fillId="0" borderId="33" xfId="0" applyNumberFormat="1" applyFont="1" applyBorder="1" applyAlignment="1">
      <alignment vertical="center"/>
    </xf>
    <xf numFmtId="183" fontId="12" fillId="0" borderId="27" xfId="0" applyNumberFormat="1" applyFont="1" applyBorder="1" applyAlignment="1">
      <alignment horizontal="right" vertical="center"/>
    </xf>
    <xf numFmtId="183" fontId="12" fillId="0" borderId="34" xfId="0" applyNumberFormat="1" applyFont="1" applyBorder="1" applyAlignment="1">
      <alignment horizontal="right" vertical="center"/>
    </xf>
    <xf numFmtId="197" fontId="12" fillId="0" borderId="35" xfId="0" applyNumberFormat="1" applyFont="1" applyBorder="1" applyAlignment="1">
      <alignment vertical="center"/>
    </xf>
    <xf numFmtId="196" fontId="12" fillId="0" borderId="0" xfId="0" applyNumberFormat="1" applyFont="1" applyAlignment="1">
      <alignment vertical="center"/>
    </xf>
    <xf numFmtId="196" fontId="12" fillId="0" borderId="3" xfId="0" applyNumberFormat="1" applyFont="1" applyBorder="1" applyAlignment="1">
      <alignment horizontal="right" vertical="center"/>
    </xf>
    <xf numFmtId="197" fontId="12" fillId="0" borderId="14" xfId="0" applyNumberFormat="1" applyFont="1" applyBorder="1" applyAlignment="1">
      <alignment horizontal="right" vertical="center"/>
    </xf>
    <xf numFmtId="179" fontId="12" fillId="0" borderId="3" xfId="0" applyNumberFormat="1" applyFont="1" applyBorder="1" applyAlignment="1">
      <alignment horizontal="right" vertical="center"/>
    </xf>
    <xf numFmtId="196" fontId="12" fillId="0" borderId="10" xfId="0" applyNumberFormat="1" applyFont="1" applyBorder="1" applyAlignment="1">
      <alignment vertical="center"/>
    </xf>
    <xf numFmtId="197" fontId="12" fillId="0" borderId="36" xfId="0" applyNumberFormat="1" applyFont="1" applyBorder="1" applyAlignment="1">
      <alignment vertical="center"/>
    </xf>
    <xf numFmtId="183" fontId="12" fillId="0" borderId="14" xfId="0" applyNumberFormat="1" applyFont="1" applyBorder="1" applyAlignment="1">
      <alignment horizontal="right" vertical="center"/>
    </xf>
    <xf numFmtId="183" fontId="12" fillId="0" borderId="13" xfId="0" applyNumberFormat="1" applyFont="1" applyBorder="1" applyAlignment="1">
      <alignment horizontal="right" vertical="center"/>
    </xf>
    <xf numFmtId="197" fontId="12" fillId="0" borderId="13" xfId="0" applyNumberFormat="1" applyFont="1" applyBorder="1" applyAlignment="1">
      <alignment vertical="center"/>
    </xf>
    <xf numFmtId="49" fontId="10" fillId="0" borderId="37" xfId="0" applyNumberFormat="1" applyFont="1" applyBorder="1" applyAlignment="1">
      <alignment vertical="center"/>
    </xf>
    <xf numFmtId="197" fontId="12" fillId="0" borderId="4" xfId="0" applyNumberFormat="1" applyFont="1" applyBorder="1" applyAlignment="1">
      <alignment horizontal="right" vertical="center"/>
    </xf>
    <xf numFmtId="196" fontId="12" fillId="0" borderId="15" xfId="0" applyNumberFormat="1" applyFont="1" applyBorder="1" applyAlignment="1">
      <alignment vertical="center"/>
    </xf>
    <xf numFmtId="196" fontId="12" fillId="0" borderId="2" xfId="0" applyNumberFormat="1" applyFont="1" applyBorder="1" applyAlignment="1">
      <alignment vertical="center"/>
    </xf>
    <xf numFmtId="197" fontId="12" fillId="0" borderId="38" xfId="0" applyNumberFormat="1" applyFont="1" applyBorder="1" applyAlignment="1">
      <alignment vertical="center"/>
    </xf>
    <xf numFmtId="183" fontId="12" fillId="0" borderId="4" xfId="0" applyNumberFormat="1" applyFont="1" applyBorder="1" applyAlignment="1">
      <alignment horizontal="right" vertical="center"/>
    </xf>
    <xf numFmtId="183" fontId="12" fillId="0" borderId="6" xfId="0" applyNumberFormat="1" applyFont="1" applyBorder="1" applyAlignment="1">
      <alignment horizontal="right" vertical="center"/>
    </xf>
    <xf numFmtId="197" fontId="12" fillId="0" borderId="37" xfId="0" applyNumberFormat="1" applyFont="1" applyBorder="1" applyAlignment="1">
      <alignment vertical="center"/>
    </xf>
    <xf numFmtId="196" fontId="12" fillId="0" borderId="39" xfId="0" applyNumberFormat="1" applyFont="1" applyBorder="1" applyAlignment="1">
      <alignment vertical="center"/>
    </xf>
    <xf numFmtId="197" fontId="12" fillId="0" borderId="40" xfId="0" applyNumberFormat="1" applyFont="1" applyBorder="1" applyAlignment="1">
      <alignment vertical="center"/>
    </xf>
    <xf numFmtId="197" fontId="12" fillId="0" borderId="41" xfId="0" applyNumberFormat="1" applyFont="1" applyBorder="1" applyAlignment="1">
      <alignment vertical="center"/>
    </xf>
    <xf numFmtId="196" fontId="12" fillId="0" borderId="3" xfId="0" applyNumberFormat="1" applyFont="1" applyBorder="1" applyAlignment="1">
      <alignment vertical="center"/>
    </xf>
    <xf numFmtId="197" fontId="12" fillId="0" borderId="42" xfId="0" applyNumberFormat="1" applyFont="1" applyBorder="1" applyAlignment="1">
      <alignment vertical="center"/>
    </xf>
    <xf numFmtId="183" fontId="12" fillId="0" borderId="24" xfId="0" applyNumberFormat="1" applyFont="1" applyBorder="1" applyAlignment="1">
      <alignment horizontal="right" vertical="center"/>
    </xf>
    <xf numFmtId="183" fontId="12" fillId="0" borderId="35" xfId="0" applyNumberFormat="1" applyFont="1" applyBorder="1" applyAlignment="1">
      <alignment horizontal="right" vertical="center"/>
    </xf>
    <xf numFmtId="183" fontId="12" fillId="0" borderId="43" xfId="0" applyNumberFormat="1" applyFont="1" applyBorder="1" applyAlignment="1">
      <alignment horizontal="right" vertical="center"/>
    </xf>
    <xf numFmtId="183" fontId="12" fillId="0" borderId="5" xfId="0" applyNumberFormat="1" applyFont="1" applyBorder="1" applyAlignment="1">
      <alignment horizontal="right" vertical="center"/>
    </xf>
    <xf numFmtId="197" fontId="12" fillId="0" borderId="5" xfId="0" applyNumberFormat="1" applyFont="1" applyBorder="1" applyAlignment="1">
      <alignment vertical="center"/>
    </xf>
    <xf numFmtId="196" fontId="12" fillId="0" borderId="44" xfId="0" applyNumberFormat="1" applyFont="1" applyBorder="1" applyAlignment="1">
      <alignment horizontal="right" vertical="center"/>
    </xf>
    <xf numFmtId="197" fontId="12" fillId="0" borderId="45" xfId="0" applyNumberFormat="1" applyFont="1" applyBorder="1" applyAlignment="1">
      <alignment horizontal="right" vertical="center"/>
    </xf>
    <xf numFmtId="179" fontId="12" fillId="0" borderId="44" xfId="0" applyNumberFormat="1" applyFont="1" applyBorder="1" applyAlignment="1">
      <alignment horizontal="right" vertical="center"/>
    </xf>
    <xf numFmtId="196" fontId="12" fillId="0" borderId="46" xfId="0" applyNumberFormat="1" applyFont="1" applyBorder="1" applyAlignment="1">
      <alignment vertical="center"/>
    </xf>
    <xf numFmtId="196" fontId="12" fillId="0" borderId="44" xfId="0" applyNumberFormat="1" applyFont="1" applyBorder="1" applyAlignment="1">
      <alignment vertical="center"/>
    </xf>
    <xf numFmtId="197" fontId="12" fillId="0" borderId="47" xfId="0" applyNumberFormat="1" applyFont="1" applyBorder="1" applyAlignment="1">
      <alignment vertical="center"/>
    </xf>
    <xf numFmtId="183" fontId="12" fillId="0" borderId="45" xfId="0" applyNumberFormat="1" applyFont="1" applyBorder="1" applyAlignment="1">
      <alignment horizontal="right" vertical="center"/>
    </xf>
    <xf numFmtId="183" fontId="12" fillId="0" borderId="48" xfId="0" applyNumberFormat="1" applyFont="1" applyBorder="1" applyAlignment="1">
      <alignment horizontal="right" vertical="center"/>
    </xf>
    <xf numFmtId="197" fontId="12" fillId="0" borderId="48" xfId="0" applyNumberFormat="1" applyFont="1" applyBorder="1" applyAlignment="1">
      <alignment vertical="center"/>
    </xf>
    <xf numFmtId="197" fontId="10" fillId="0" borderId="49" xfId="0" applyNumberFormat="1" applyFont="1" applyBorder="1" applyAlignment="1">
      <alignment horizontal="center" vertical="center"/>
    </xf>
    <xf numFmtId="197" fontId="12" fillId="0" borderId="29" xfId="0" applyNumberFormat="1" applyFont="1" applyBorder="1" applyAlignment="1">
      <alignment horizontal="right" vertical="center"/>
    </xf>
    <xf numFmtId="196" fontId="12" fillId="0" borderId="50" xfId="0" applyNumberFormat="1" applyFont="1" applyBorder="1" applyAlignment="1">
      <alignment vertical="center"/>
    </xf>
    <xf numFmtId="197" fontId="12" fillId="0" borderId="51" xfId="0" applyNumberFormat="1" applyFont="1" applyBorder="1" applyAlignment="1">
      <alignment vertical="center"/>
    </xf>
    <xf numFmtId="183" fontId="12" fillId="0" borderId="52" xfId="0" applyNumberFormat="1" applyFont="1" applyBorder="1" applyAlignment="1">
      <alignment horizontal="right" vertical="center"/>
    </xf>
    <xf numFmtId="183" fontId="12" fillId="0" borderId="53" xfId="0" applyNumberFormat="1" applyFont="1" applyBorder="1" applyAlignment="1">
      <alignment horizontal="right" vertical="center"/>
    </xf>
    <xf numFmtId="197" fontId="12" fillId="0" borderId="54" xfId="0" applyNumberFormat="1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/>
    </xf>
    <xf numFmtId="197" fontId="10" fillId="0" borderId="0" xfId="0" applyNumberFormat="1" applyFont="1" applyAlignment="1">
      <alignment horizontal="right" vertical="center"/>
    </xf>
    <xf numFmtId="197" fontId="10" fillId="0" borderId="0" xfId="0" applyNumberFormat="1" applyFont="1" applyAlignment="1">
      <alignment horizontal="left" vertical="center"/>
    </xf>
    <xf numFmtId="197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197" fontId="10" fillId="0" borderId="0" xfId="0" applyNumberFormat="1" applyFont="1" applyAlignment="1">
      <alignment horizontal="right"/>
    </xf>
    <xf numFmtId="197" fontId="10" fillId="0" borderId="0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196" fontId="12" fillId="0" borderId="56" xfId="0" applyNumberFormat="1" applyFont="1" applyBorder="1" applyAlignment="1">
      <alignment horizontal="right" vertical="center"/>
    </xf>
    <xf numFmtId="197" fontId="12" fillId="0" borderId="54" xfId="0" applyNumberFormat="1" applyFont="1" applyBorder="1" applyAlignment="1">
      <alignment horizontal="right" vertical="center"/>
    </xf>
    <xf numFmtId="195" fontId="12" fillId="0" borderId="39" xfId="0" applyNumberFormat="1" applyFont="1" applyBorder="1" applyAlignment="1">
      <alignment vertical="center"/>
    </xf>
    <xf numFmtId="197" fontId="12" fillId="0" borderId="57" xfId="0" applyNumberFormat="1" applyFont="1" applyBorder="1" applyAlignment="1">
      <alignment vertical="center"/>
    </xf>
    <xf numFmtId="196" fontId="12" fillId="0" borderId="56" xfId="0" applyNumberFormat="1" applyFont="1" applyBorder="1" applyAlignment="1">
      <alignment vertical="center"/>
    </xf>
    <xf numFmtId="183" fontId="12" fillId="0" borderId="41" xfId="0" applyNumberFormat="1" applyFont="1" applyBorder="1" applyAlignment="1">
      <alignment horizontal="right" vertical="center"/>
    </xf>
    <xf numFmtId="196" fontId="12" fillId="0" borderId="58" xfId="0" applyNumberFormat="1" applyFont="1" applyBorder="1" applyAlignment="1">
      <alignment horizontal="right" vertical="center"/>
    </xf>
    <xf numFmtId="197" fontId="12" fillId="0" borderId="59" xfId="0" applyNumberFormat="1" applyFont="1" applyBorder="1" applyAlignment="1">
      <alignment horizontal="right" vertical="center"/>
    </xf>
    <xf numFmtId="183" fontId="12" fillId="0" borderId="37" xfId="0" applyNumberFormat="1" applyFont="1" applyBorder="1" applyAlignment="1">
      <alignment horizontal="right" vertical="center"/>
    </xf>
    <xf numFmtId="196" fontId="12" fillId="0" borderId="60" xfId="0" applyNumberFormat="1" applyFont="1" applyBorder="1" applyAlignment="1">
      <alignment horizontal="right" vertical="center"/>
    </xf>
    <xf numFmtId="197" fontId="12" fillId="0" borderId="61" xfId="0" applyNumberFormat="1" applyFont="1" applyBorder="1" applyAlignment="1">
      <alignment horizontal="right" vertical="center"/>
    </xf>
    <xf numFmtId="197" fontId="12" fillId="0" borderId="62" xfId="0" applyNumberFormat="1" applyFont="1" applyBorder="1" applyAlignment="1">
      <alignment vertical="center"/>
    </xf>
    <xf numFmtId="196" fontId="12" fillId="0" borderId="63" xfId="0" applyNumberFormat="1" applyFont="1" applyBorder="1" applyAlignment="1">
      <alignment vertical="center"/>
    </xf>
    <xf numFmtId="197" fontId="12" fillId="0" borderId="64" xfId="0" applyNumberFormat="1" applyFont="1" applyBorder="1" applyAlignment="1">
      <alignment vertical="center"/>
    </xf>
    <xf numFmtId="197" fontId="12" fillId="0" borderId="65" xfId="0" applyNumberFormat="1" applyFont="1" applyBorder="1" applyAlignment="1">
      <alignment vertical="center"/>
    </xf>
    <xf numFmtId="197" fontId="12" fillId="0" borderId="66" xfId="0" applyNumberFormat="1" applyFont="1" applyBorder="1" applyAlignment="1">
      <alignment vertical="center"/>
    </xf>
    <xf numFmtId="196" fontId="12" fillId="0" borderId="67" xfId="0" applyNumberFormat="1" applyFont="1" applyBorder="1" applyAlignment="1">
      <alignment vertical="center"/>
    </xf>
    <xf numFmtId="196" fontId="12" fillId="0" borderId="39" xfId="0" applyNumberFormat="1" applyFont="1" applyBorder="1" applyAlignment="1">
      <alignment horizontal="right" vertical="center"/>
    </xf>
    <xf numFmtId="179" fontId="12" fillId="0" borderId="39" xfId="0" applyNumberFormat="1" applyFont="1" applyBorder="1" applyAlignment="1">
      <alignment horizontal="right" vertical="center"/>
    </xf>
    <xf numFmtId="197" fontId="12" fillId="0" borderId="54" xfId="0" applyNumberFormat="1" applyFont="1" applyBorder="1" applyAlignment="1">
      <alignment vertical="center"/>
    </xf>
    <xf numFmtId="197" fontId="12" fillId="0" borderId="68" xfId="0" applyNumberFormat="1" applyFont="1" applyBorder="1" applyAlignment="1">
      <alignment vertical="center"/>
    </xf>
    <xf numFmtId="197" fontId="12" fillId="0" borderId="24" xfId="0" applyNumberFormat="1" applyFont="1" applyBorder="1" applyAlignment="1">
      <alignment horizontal="right" vertical="center"/>
    </xf>
    <xf numFmtId="197" fontId="12" fillId="0" borderId="4" xfId="0" applyNumberFormat="1" applyFont="1" applyBorder="1" applyAlignment="1">
      <alignment vertical="center"/>
    </xf>
    <xf numFmtId="197" fontId="12" fillId="0" borderId="69" xfId="0" applyNumberFormat="1" applyFont="1" applyBorder="1" applyAlignment="1">
      <alignment vertical="center"/>
    </xf>
    <xf numFmtId="197" fontId="12" fillId="0" borderId="6" xfId="0" applyNumberFormat="1" applyFont="1" applyBorder="1" applyAlignment="1">
      <alignment vertical="center"/>
    </xf>
    <xf numFmtId="196" fontId="12" fillId="0" borderId="10" xfId="0" applyNumberFormat="1" applyFont="1" applyBorder="1" applyAlignment="1">
      <alignment horizontal="right" vertical="center"/>
    </xf>
    <xf numFmtId="179" fontId="12" fillId="0" borderId="10" xfId="0" applyNumberFormat="1" applyFont="1" applyBorder="1" applyAlignment="1">
      <alignment horizontal="right" vertical="center"/>
    </xf>
    <xf numFmtId="197" fontId="12" fillId="0" borderId="14" xfId="0" applyNumberFormat="1" applyFont="1" applyBorder="1" applyAlignment="1">
      <alignment vertical="center"/>
    </xf>
    <xf numFmtId="197" fontId="12" fillId="0" borderId="70" xfId="0" applyNumberFormat="1" applyFont="1" applyBorder="1" applyAlignment="1">
      <alignment vertical="center"/>
    </xf>
    <xf numFmtId="196" fontId="12" fillId="0" borderId="2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97" fontId="12" fillId="0" borderId="43" xfId="0" applyNumberFormat="1" applyFont="1" applyBorder="1" applyAlignment="1">
      <alignment vertical="center"/>
    </xf>
    <xf numFmtId="197" fontId="12" fillId="0" borderId="71" xfId="0" applyNumberFormat="1" applyFont="1" applyBorder="1" applyAlignment="1">
      <alignment vertical="center"/>
    </xf>
    <xf numFmtId="197" fontId="12" fillId="0" borderId="9" xfId="0" applyNumberFormat="1" applyFont="1" applyBorder="1" applyAlignment="1">
      <alignment horizontal="right" vertical="center"/>
    </xf>
    <xf numFmtId="183" fontId="12" fillId="0" borderId="16" xfId="0" applyNumberFormat="1" applyFont="1" applyBorder="1" applyAlignment="1">
      <alignment horizontal="right" vertical="center"/>
    </xf>
    <xf numFmtId="197" fontId="12" fillId="0" borderId="43" xfId="0" applyNumberFormat="1" applyFont="1" applyBorder="1" applyAlignment="1">
      <alignment horizontal="right" vertical="center"/>
    </xf>
    <xf numFmtId="197" fontId="12" fillId="0" borderId="72" xfId="0" applyNumberFormat="1" applyFont="1" applyBorder="1" applyAlignment="1">
      <alignment vertical="center"/>
    </xf>
    <xf numFmtId="197" fontId="12" fillId="0" borderId="73" xfId="0" applyNumberFormat="1" applyFont="1" applyBorder="1" applyAlignment="1">
      <alignment vertical="center"/>
    </xf>
    <xf numFmtId="197" fontId="12" fillId="0" borderId="16" xfId="0" applyNumberFormat="1" applyFont="1" applyBorder="1" applyAlignment="1">
      <alignment vertical="center"/>
    </xf>
    <xf numFmtId="197" fontId="12" fillId="0" borderId="74" xfId="0" applyNumberFormat="1" applyFont="1" applyBorder="1" applyAlignment="1">
      <alignment horizontal="right" vertical="center"/>
    </xf>
    <xf numFmtId="179" fontId="12" fillId="0" borderId="60" xfId="0" applyNumberFormat="1" applyFont="1" applyBorder="1" applyAlignment="1">
      <alignment horizontal="right" vertical="center"/>
    </xf>
    <xf numFmtId="196" fontId="12" fillId="0" borderId="60" xfId="0" applyNumberFormat="1" applyFont="1" applyBorder="1" applyAlignment="1">
      <alignment vertical="center"/>
    </xf>
    <xf numFmtId="197" fontId="12" fillId="0" borderId="74" xfId="0" applyNumberFormat="1" applyFont="1" applyBorder="1" applyAlignment="1">
      <alignment vertical="center"/>
    </xf>
    <xf numFmtId="197" fontId="12" fillId="0" borderId="75" xfId="0" applyNumberFormat="1" applyFont="1" applyBorder="1" applyAlignment="1">
      <alignment vertical="center"/>
    </xf>
    <xf numFmtId="183" fontId="12" fillId="0" borderId="65" xfId="0" applyNumberFormat="1" applyFont="1" applyBorder="1" applyAlignment="1">
      <alignment horizontal="right" vertical="center"/>
    </xf>
    <xf numFmtId="183" fontId="12" fillId="0" borderId="76" xfId="0" applyNumberFormat="1" applyFont="1" applyBorder="1" applyAlignment="1">
      <alignment horizontal="right" vertical="center"/>
    </xf>
    <xf numFmtId="197" fontId="10" fillId="0" borderId="28" xfId="0" applyNumberFormat="1" applyFont="1" applyBorder="1" applyAlignment="1">
      <alignment horizontal="center" vertical="center"/>
    </xf>
    <xf numFmtId="197" fontId="12" fillId="0" borderId="29" xfId="0" applyNumberFormat="1" applyFont="1" applyBorder="1" applyAlignment="1">
      <alignment vertical="center"/>
    </xf>
    <xf numFmtId="197" fontId="12" fillId="0" borderId="77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9" fillId="0" borderId="18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197" fontId="15" fillId="0" borderId="23" xfId="0" applyNumberFormat="1" applyFont="1" applyBorder="1" applyAlignment="1">
      <alignment horizontal="center" vertical="center"/>
    </xf>
    <xf numFmtId="197" fontId="15" fillId="0" borderId="24" xfId="0" applyNumberFormat="1" applyFont="1" applyBorder="1" applyAlignment="1">
      <alignment horizontal="center" vertical="center"/>
    </xf>
    <xf numFmtId="197" fontId="10" fillId="0" borderId="23" xfId="0" applyNumberFormat="1" applyFont="1" applyBorder="1" applyAlignment="1">
      <alignment horizontal="center" vertical="center"/>
    </xf>
    <xf numFmtId="197" fontId="10" fillId="0" borderId="1" xfId="0" applyNumberFormat="1" applyFont="1" applyBorder="1" applyAlignment="1">
      <alignment horizontal="center" vertical="center"/>
    </xf>
    <xf numFmtId="197" fontId="10" fillId="0" borderId="24" xfId="0" applyNumberFormat="1" applyFont="1" applyBorder="1" applyAlignment="1">
      <alignment horizontal="center" vertical="center"/>
    </xf>
    <xf numFmtId="197" fontId="10" fillId="0" borderId="79" xfId="0" applyNumberFormat="1" applyFont="1" applyBorder="1" applyAlignment="1">
      <alignment horizontal="center" vertical="center"/>
    </xf>
    <xf numFmtId="197" fontId="10" fillId="0" borderId="18" xfId="0" applyNumberFormat="1" applyFont="1" applyBorder="1" applyAlignment="1">
      <alignment horizontal="center" vertical="center"/>
    </xf>
    <xf numFmtId="197" fontId="10" fillId="0" borderId="29" xfId="0" applyNumberFormat="1" applyFont="1" applyBorder="1" applyAlignment="1">
      <alignment horizontal="center" vertical="center"/>
    </xf>
    <xf numFmtId="197" fontId="10" fillId="0" borderId="77" xfId="0" applyNumberFormat="1" applyFont="1" applyBorder="1" applyAlignment="1">
      <alignment horizontal="center" vertical="center"/>
    </xf>
    <xf numFmtId="197" fontId="10" fillId="0" borderId="26" xfId="0" applyNumberFormat="1" applyFont="1" applyBorder="1" applyAlignment="1">
      <alignment horizontal="right" vertical="center"/>
    </xf>
    <xf numFmtId="196" fontId="12" fillId="0" borderId="26" xfId="0" applyNumberFormat="1" applyFont="1" applyBorder="1" applyAlignment="1">
      <alignment horizontal="right" vertical="center"/>
    </xf>
    <xf numFmtId="197" fontId="12" fillId="0" borderId="27" xfId="0" applyNumberFormat="1" applyFont="1" applyBorder="1" applyAlignment="1">
      <alignment horizontal="left" vertical="center"/>
    </xf>
    <xf numFmtId="197" fontId="12" fillId="0" borderId="80" xfId="0" applyNumberFormat="1" applyFont="1" applyBorder="1" applyAlignment="1">
      <alignment horizontal="right" vertical="center"/>
    </xf>
    <xf numFmtId="200" fontId="12" fillId="0" borderId="26" xfId="0" applyNumberFormat="1" applyFont="1" applyBorder="1" applyAlignment="1">
      <alignment horizontal="right" vertical="center"/>
    </xf>
    <xf numFmtId="198" fontId="12" fillId="0" borderId="27" xfId="0" applyNumberFormat="1" applyFont="1" applyBorder="1" applyAlignment="1">
      <alignment horizontal="left" vertical="center"/>
    </xf>
    <xf numFmtId="198" fontId="12" fillId="0" borderId="80" xfId="0" applyNumberFormat="1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right" vertical="center"/>
    </xf>
    <xf numFmtId="198" fontId="12" fillId="0" borderId="81" xfId="0" applyNumberFormat="1" applyFont="1" applyBorder="1" applyAlignment="1">
      <alignment horizontal="left" vertical="center"/>
    </xf>
    <xf numFmtId="198" fontId="12" fillId="0" borderId="26" xfId="0" applyNumberFormat="1" applyFont="1" applyBorder="1" applyAlignment="1">
      <alignment horizontal="right" vertical="center"/>
    </xf>
    <xf numFmtId="197" fontId="12" fillId="0" borderId="26" xfId="0" applyNumberFormat="1" applyFont="1" applyBorder="1" applyAlignment="1">
      <alignment horizontal="right" vertical="center"/>
    </xf>
    <xf numFmtId="197" fontId="10" fillId="0" borderId="27" xfId="0" applyNumberFormat="1" applyFont="1" applyBorder="1" applyAlignment="1">
      <alignment horizontal="left" vertical="center"/>
    </xf>
    <xf numFmtId="197" fontId="10" fillId="0" borderId="82" xfId="0" applyNumberFormat="1" applyFont="1" applyBorder="1" applyAlignment="1">
      <alignment horizontal="right" vertical="center"/>
    </xf>
    <xf numFmtId="196" fontId="12" fillId="0" borderId="82" xfId="0" applyNumberFormat="1" applyFont="1" applyBorder="1" applyAlignment="1">
      <alignment horizontal="right" vertical="center"/>
    </xf>
    <xf numFmtId="197" fontId="12" fillId="0" borderId="14" xfId="0" applyNumberFormat="1" applyFont="1" applyBorder="1" applyAlignment="1">
      <alignment horizontal="left" vertical="center"/>
    </xf>
    <xf numFmtId="197" fontId="12" fillId="0" borderId="83" xfId="0" applyNumberFormat="1" applyFont="1" applyBorder="1" applyAlignment="1">
      <alignment horizontal="right" vertical="center"/>
    </xf>
    <xf numFmtId="200" fontId="12" fillId="0" borderId="82" xfId="0" applyNumberFormat="1" applyFont="1" applyBorder="1" applyAlignment="1">
      <alignment horizontal="right" vertical="center"/>
    </xf>
    <xf numFmtId="198" fontId="12" fillId="0" borderId="14" xfId="0" applyNumberFormat="1" applyFont="1" applyBorder="1" applyAlignment="1">
      <alignment horizontal="left" vertical="center"/>
    </xf>
    <xf numFmtId="198" fontId="12" fillId="0" borderId="83" xfId="0" applyNumberFormat="1" applyFont="1" applyBorder="1" applyAlignment="1">
      <alignment horizontal="right" vertical="center"/>
    </xf>
    <xf numFmtId="176" fontId="12" fillId="0" borderId="82" xfId="0" applyNumberFormat="1" applyFont="1" applyBorder="1" applyAlignment="1">
      <alignment horizontal="right" vertical="center"/>
    </xf>
    <xf numFmtId="198" fontId="12" fillId="0" borderId="70" xfId="0" applyNumberFormat="1" applyFont="1" applyBorder="1" applyAlignment="1">
      <alignment horizontal="left" vertical="center"/>
    </xf>
    <xf numFmtId="198" fontId="12" fillId="0" borderId="82" xfId="0" applyNumberFormat="1" applyFont="1" applyBorder="1" applyAlignment="1">
      <alignment horizontal="right" vertical="center"/>
    </xf>
    <xf numFmtId="197" fontId="12" fillId="0" borderId="82" xfId="0" applyNumberFormat="1" applyFont="1" applyBorder="1" applyAlignment="1">
      <alignment horizontal="right" vertical="center"/>
    </xf>
    <xf numFmtId="197" fontId="10" fillId="0" borderId="14" xfId="0" applyNumberFormat="1" applyFont="1" applyBorder="1" applyAlignment="1">
      <alignment horizontal="left" vertical="center"/>
    </xf>
    <xf numFmtId="197" fontId="10" fillId="0" borderId="18" xfId="0" applyNumberFormat="1" applyFont="1" applyBorder="1" applyAlignment="1">
      <alignment horizontal="right" vertical="center"/>
    </xf>
    <xf numFmtId="196" fontId="12" fillId="0" borderId="18" xfId="0" applyNumberFormat="1" applyFont="1" applyBorder="1" applyAlignment="1">
      <alignment horizontal="right" vertical="center"/>
    </xf>
    <xf numFmtId="197" fontId="12" fillId="0" borderId="29" xfId="0" applyNumberFormat="1" applyFont="1" applyBorder="1" applyAlignment="1">
      <alignment horizontal="left" vertical="center"/>
    </xf>
    <xf numFmtId="197" fontId="12" fillId="0" borderId="28" xfId="0" applyNumberFormat="1" applyFont="1" applyBorder="1" applyAlignment="1">
      <alignment horizontal="right" vertical="center"/>
    </xf>
    <xf numFmtId="200" fontId="12" fillId="0" borderId="18" xfId="0" applyNumberFormat="1" applyFont="1" applyBorder="1" applyAlignment="1">
      <alignment horizontal="right" vertical="center"/>
    </xf>
    <xf numFmtId="198" fontId="12" fillId="0" borderId="29" xfId="0" applyNumberFormat="1" applyFont="1" applyBorder="1" applyAlignment="1">
      <alignment horizontal="left" vertical="center"/>
    </xf>
    <xf numFmtId="198" fontId="12" fillId="0" borderId="28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198" fontId="12" fillId="0" borderId="77" xfId="0" applyNumberFormat="1" applyFont="1" applyBorder="1" applyAlignment="1">
      <alignment horizontal="left" vertical="center"/>
    </xf>
    <xf numFmtId="198" fontId="12" fillId="0" borderId="18" xfId="0" applyNumberFormat="1" applyFont="1" applyBorder="1" applyAlignment="1">
      <alignment horizontal="right" vertical="center"/>
    </xf>
    <xf numFmtId="197" fontId="12" fillId="0" borderId="18" xfId="0" applyNumberFormat="1" applyFont="1" applyBorder="1" applyAlignment="1">
      <alignment horizontal="right" vertical="center"/>
    </xf>
    <xf numFmtId="197" fontId="10" fillId="0" borderId="29" xfId="0" applyNumberFormat="1" applyFont="1" applyBorder="1" applyAlignment="1">
      <alignment horizontal="left" vertical="center"/>
    </xf>
    <xf numFmtId="197" fontId="10" fillId="0" borderId="1" xfId="0" applyNumberFormat="1" applyFont="1" applyBorder="1" applyAlignment="1">
      <alignment horizontal="right" vertical="center"/>
    </xf>
    <xf numFmtId="196" fontId="12" fillId="0" borderId="1" xfId="0" applyNumberFormat="1" applyFont="1" applyBorder="1" applyAlignment="1">
      <alignment horizontal="right" vertical="center"/>
    </xf>
    <xf numFmtId="197" fontId="12" fillId="0" borderId="24" xfId="0" applyNumberFormat="1" applyFont="1" applyBorder="1" applyAlignment="1">
      <alignment horizontal="left" vertical="center"/>
    </xf>
    <xf numFmtId="197" fontId="12" fillId="0" borderId="23" xfId="0" applyNumberFormat="1" applyFont="1" applyBorder="1" applyAlignment="1">
      <alignment horizontal="right" vertical="center"/>
    </xf>
    <xf numFmtId="200" fontId="12" fillId="0" borderId="1" xfId="0" applyNumberFormat="1" applyFont="1" applyBorder="1" applyAlignment="1">
      <alignment horizontal="right" vertical="center"/>
    </xf>
    <xf numFmtId="198" fontId="12" fillId="0" borderId="24" xfId="0" applyNumberFormat="1" applyFont="1" applyBorder="1" applyAlignment="1">
      <alignment horizontal="left" vertical="center"/>
    </xf>
    <xf numFmtId="198" fontId="12" fillId="0" borderId="23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98" fontId="12" fillId="0" borderId="79" xfId="0" applyNumberFormat="1" applyFont="1" applyBorder="1" applyAlignment="1">
      <alignment horizontal="left" vertical="center"/>
    </xf>
    <xf numFmtId="198" fontId="12" fillId="0" borderId="1" xfId="0" applyNumberFormat="1" applyFont="1" applyBorder="1" applyAlignment="1">
      <alignment horizontal="right" vertical="center"/>
    </xf>
    <xf numFmtId="197" fontId="12" fillId="0" borderId="1" xfId="0" applyNumberFormat="1" applyFont="1" applyBorder="1" applyAlignment="1">
      <alignment horizontal="right" vertical="center"/>
    </xf>
    <xf numFmtId="197" fontId="10" fillId="0" borderId="24" xfId="0" applyNumberFormat="1" applyFont="1" applyBorder="1" applyAlignment="1">
      <alignment horizontal="left" vertical="center"/>
    </xf>
    <xf numFmtId="197" fontId="10" fillId="0" borderId="84" xfId="0" applyNumberFormat="1" applyFont="1" applyBorder="1" applyAlignment="1">
      <alignment horizontal="right" vertical="center"/>
    </xf>
    <xf numFmtId="196" fontId="12" fillId="0" borderId="84" xfId="0" applyNumberFormat="1" applyFont="1" applyBorder="1" applyAlignment="1">
      <alignment horizontal="right" vertical="center"/>
    </xf>
    <xf numFmtId="197" fontId="12" fillId="0" borderId="72" xfId="0" applyNumberFormat="1" applyFont="1" applyBorder="1" applyAlignment="1">
      <alignment horizontal="left" vertical="center"/>
    </xf>
    <xf numFmtId="197" fontId="12" fillId="0" borderId="20" xfId="0" applyNumberFormat="1" applyFont="1" applyBorder="1" applyAlignment="1">
      <alignment horizontal="right" vertical="center"/>
    </xf>
    <xf numFmtId="200" fontId="12" fillId="0" borderId="84" xfId="0" applyNumberFormat="1" applyFont="1" applyBorder="1" applyAlignment="1">
      <alignment horizontal="right" vertical="center"/>
    </xf>
    <xf numFmtId="198" fontId="12" fillId="0" borderId="72" xfId="0" applyNumberFormat="1" applyFont="1" applyBorder="1" applyAlignment="1">
      <alignment horizontal="left" vertical="center"/>
    </xf>
    <xf numFmtId="198" fontId="12" fillId="0" borderId="20" xfId="0" applyNumberFormat="1" applyFont="1" applyBorder="1" applyAlignment="1">
      <alignment horizontal="right" vertical="center"/>
    </xf>
    <xf numFmtId="176" fontId="12" fillId="0" borderId="84" xfId="0" applyNumberFormat="1" applyFont="1" applyBorder="1" applyAlignment="1">
      <alignment horizontal="right" vertical="center"/>
    </xf>
    <xf numFmtId="198" fontId="12" fillId="0" borderId="73" xfId="0" applyNumberFormat="1" applyFont="1" applyBorder="1" applyAlignment="1">
      <alignment horizontal="left" vertical="center"/>
    </xf>
    <xf numFmtId="198" fontId="12" fillId="0" borderId="84" xfId="0" applyNumberFormat="1" applyFont="1" applyBorder="1" applyAlignment="1">
      <alignment horizontal="right" vertical="center"/>
    </xf>
    <xf numFmtId="197" fontId="12" fillId="0" borderId="84" xfId="0" applyNumberFormat="1" applyFont="1" applyBorder="1" applyAlignment="1">
      <alignment horizontal="right" vertical="center"/>
    </xf>
    <xf numFmtId="197" fontId="10" fillId="0" borderId="72" xfId="0" applyNumberFormat="1" applyFont="1" applyBorder="1" applyAlignment="1">
      <alignment horizontal="left" vertical="center"/>
    </xf>
    <xf numFmtId="197" fontId="10" fillId="0" borderId="85" xfId="0" applyNumberFormat="1" applyFont="1" applyBorder="1" applyAlignment="1">
      <alignment horizontal="right" vertical="center"/>
    </xf>
    <xf numFmtId="196" fontId="12" fillId="0" borderId="85" xfId="0" applyNumberFormat="1" applyFont="1" applyBorder="1" applyAlignment="1">
      <alignment horizontal="right" vertical="center"/>
    </xf>
    <xf numFmtId="197" fontId="12" fillId="0" borderId="43" xfId="0" applyNumberFormat="1" applyFont="1" applyBorder="1" applyAlignment="1">
      <alignment horizontal="left" vertical="center"/>
    </xf>
    <xf numFmtId="197" fontId="12" fillId="0" borderId="86" xfId="0" applyNumberFormat="1" applyFont="1" applyBorder="1" applyAlignment="1">
      <alignment horizontal="right" vertical="center"/>
    </xf>
    <xf numFmtId="200" fontId="12" fillId="0" borderId="85" xfId="0" applyNumberFormat="1" applyFont="1" applyBorder="1" applyAlignment="1">
      <alignment horizontal="right" vertical="center"/>
    </xf>
    <xf numFmtId="198" fontId="12" fillId="0" borderId="43" xfId="0" applyNumberFormat="1" applyFont="1" applyBorder="1" applyAlignment="1">
      <alignment horizontal="left" vertical="center"/>
    </xf>
    <xf numFmtId="198" fontId="12" fillId="0" borderId="86" xfId="0" applyNumberFormat="1" applyFont="1" applyBorder="1" applyAlignment="1">
      <alignment horizontal="right" vertical="center"/>
    </xf>
    <xf numFmtId="176" fontId="12" fillId="0" borderId="85" xfId="0" applyNumberFormat="1" applyFont="1" applyBorder="1" applyAlignment="1">
      <alignment horizontal="right" vertical="center"/>
    </xf>
    <xf numFmtId="198" fontId="12" fillId="0" borderId="71" xfId="0" applyNumberFormat="1" applyFont="1" applyBorder="1" applyAlignment="1">
      <alignment horizontal="left" vertical="center"/>
    </xf>
    <xf numFmtId="198" fontId="12" fillId="0" borderId="85" xfId="0" applyNumberFormat="1" applyFont="1" applyBorder="1" applyAlignment="1">
      <alignment horizontal="right" vertical="center"/>
    </xf>
    <xf numFmtId="197" fontId="12" fillId="0" borderId="85" xfId="0" applyNumberFormat="1" applyFont="1" applyBorder="1" applyAlignment="1">
      <alignment horizontal="right" vertical="center"/>
    </xf>
    <xf numFmtId="197" fontId="10" fillId="0" borderId="43" xfId="0" applyNumberFormat="1" applyFont="1" applyBorder="1" applyAlignment="1">
      <alignment horizontal="left" vertical="center"/>
    </xf>
    <xf numFmtId="198" fontId="12" fillId="0" borderId="87" xfId="0" applyNumberFormat="1" applyFont="1" applyBorder="1" applyAlignment="1">
      <alignment horizontal="right" vertical="center"/>
    </xf>
    <xf numFmtId="197" fontId="10" fillId="0" borderId="88" xfId="0" applyNumberFormat="1" applyFont="1" applyBorder="1" applyAlignment="1">
      <alignment horizontal="right" vertical="center"/>
    </xf>
    <xf numFmtId="196" fontId="12" fillId="0" borderId="88" xfId="0" applyNumberFormat="1" applyFont="1" applyBorder="1" applyAlignment="1">
      <alignment horizontal="right" vertical="center"/>
    </xf>
    <xf numFmtId="197" fontId="12" fillId="0" borderId="45" xfId="0" applyNumberFormat="1" applyFont="1" applyBorder="1" applyAlignment="1">
      <alignment horizontal="left" vertical="center"/>
    </xf>
    <xf numFmtId="197" fontId="12" fillId="0" borderId="89" xfId="0" applyNumberFormat="1" applyFont="1" applyBorder="1" applyAlignment="1">
      <alignment horizontal="right" vertical="center"/>
    </xf>
    <xf numFmtId="200" fontId="12" fillId="0" borderId="88" xfId="0" applyNumberFormat="1" applyFont="1" applyBorder="1" applyAlignment="1">
      <alignment horizontal="right" vertical="center"/>
    </xf>
    <xf numFmtId="198" fontId="12" fillId="0" borderId="45" xfId="0" applyNumberFormat="1" applyFont="1" applyBorder="1" applyAlignment="1">
      <alignment horizontal="left" vertical="center"/>
    </xf>
    <xf numFmtId="198" fontId="12" fillId="0" borderId="89" xfId="0" applyNumberFormat="1" applyFont="1" applyBorder="1" applyAlignment="1">
      <alignment horizontal="right" vertical="center"/>
    </xf>
    <xf numFmtId="176" fontId="12" fillId="0" borderId="88" xfId="0" applyNumberFormat="1" applyFont="1" applyBorder="1" applyAlignment="1">
      <alignment horizontal="right" vertical="center"/>
    </xf>
    <xf numFmtId="198" fontId="12" fillId="0" borderId="90" xfId="0" applyNumberFormat="1" applyFont="1" applyBorder="1" applyAlignment="1">
      <alignment horizontal="left" vertical="center"/>
    </xf>
    <xf numFmtId="198" fontId="12" fillId="0" borderId="88" xfId="0" applyNumberFormat="1" applyFont="1" applyBorder="1" applyAlignment="1">
      <alignment horizontal="right" vertical="center"/>
    </xf>
    <xf numFmtId="197" fontId="12" fillId="0" borderId="88" xfId="0" applyNumberFormat="1" applyFont="1" applyBorder="1" applyAlignment="1">
      <alignment horizontal="right" vertical="center"/>
    </xf>
    <xf numFmtId="197" fontId="10" fillId="0" borderId="45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right"/>
    </xf>
    <xf numFmtId="197" fontId="10" fillId="0" borderId="0" xfId="0" applyNumberFormat="1" applyFont="1" applyBorder="1" applyAlignment="1">
      <alignment horizontal="center" vertical="center"/>
    </xf>
    <xf numFmtId="197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left" vertical="center"/>
    </xf>
    <xf numFmtId="200" fontId="10" fillId="0" borderId="0" xfId="0" applyNumberFormat="1" applyFont="1" applyBorder="1" applyAlignment="1">
      <alignment horizontal="right" vertical="center"/>
    </xf>
    <xf numFmtId="198" fontId="10" fillId="0" borderId="0" xfId="0" applyNumberFormat="1" applyFont="1" applyBorder="1" applyAlignment="1">
      <alignment horizontal="left" vertical="center"/>
    </xf>
    <xf numFmtId="198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97" fontId="12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218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38" fontId="16" fillId="0" borderId="0" xfId="17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218" fontId="16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38" fontId="16" fillId="0" borderId="0" xfId="17" applyFont="1" applyAlignment="1">
      <alignment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218" fontId="1" fillId="0" borderId="1" xfId="0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8" fontId="1" fillId="0" borderId="1" xfId="17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218" fontId="1" fillId="0" borderId="18" xfId="0" applyNumberFormat="1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55" xfId="0" applyFont="1" applyBorder="1" applyAlignment="1">
      <alignment horizontal="right" vertical="center"/>
    </xf>
    <xf numFmtId="218" fontId="1" fillId="0" borderId="55" xfId="0" applyNumberFormat="1" applyFont="1" applyBorder="1" applyAlignment="1">
      <alignment vertical="center"/>
    </xf>
    <xf numFmtId="0" fontId="1" fillId="0" borderId="54" xfId="0" applyFont="1" applyBorder="1" applyAlignment="1">
      <alignment horizontal="left" vertical="center"/>
    </xf>
    <xf numFmtId="38" fontId="1" fillId="0" borderId="18" xfId="17" applyFont="1" applyBorder="1" applyAlignment="1">
      <alignment vertical="center"/>
    </xf>
    <xf numFmtId="0" fontId="1" fillId="0" borderId="9" xfId="0" applyNumberFormat="1" applyFont="1" applyBorder="1" applyAlignment="1">
      <alignment horizontal="right" vertical="center"/>
    </xf>
    <xf numFmtId="38" fontId="1" fillId="0" borderId="91" xfId="17" applyFont="1" applyBorder="1" applyAlignment="1">
      <alignment vertical="center"/>
    </xf>
    <xf numFmtId="38" fontId="1" fillId="0" borderId="91" xfId="17" applyFont="1" applyBorder="1" applyAlignment="1">
      <alignment horizontal="right" vertical="center"/>
    </xf>
    <xf numFmtId="218" fontId="1" fillId="0" borderId="91" xfId="0" applyNumberFormat="1" applyFont="1" applyBorder="1" applyAlignment="1">
      <alignment vertical="center"/>
    </xf>
    <xf numFmtId="0" fontId="1" fillId="0" borderId="92" xfId="0" applyFont="1" applyBorder="1" applyAlignment="1">
      <alignment horizontal="left" vertical="center"/>
    </xf>
    <xf numFmtId="38" fontId="1" fillId="0" borderId="93" xfId="17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" fillId="0" borderId="92" xfId="0" applyNumberFormat="1" applyFont="1" applyBorder="1" applyAlignment="1">
      <alignment horizontal="right" vertical="center"/>
    </xf>
    <xf numFmtId="0" fontId="1" fillId="0" borderId="94" xfId="0" applyFont="1" applyBorder="1" applyAlignment="1">
      <alignment vertical="center"/>
    </xf>
    <xf numFmtId="0" fontId="1" fillId="0" borderId="95" xfId="0" applyNumberFormat="1" applyFont="1" applyBorder="1" applyAlignment="1">
      <alignment horizontal="right" vertical="center"/>
    </xf>
    <xf numFmtId="38" fontId="1" fillId="0" borderId="96" xfId="17" applyFont="1" applyBorder="1" applyAlignment="1">
      <alignment vertical="center"/>
    </xf>
    <xf numFmtId="38" fontId="1" fillId="0" borderId="96" xfId="17" applyFont="1" applyBorder="1" applyAlignment="1">
      <alignment horizontal="right" vertical="center"/>
    </xf>
    <xf numFmtId="218" fontId="1" fillId="0" borderId="96" xfId="0" applyNumberFormat="1" applyFont="1" applyBorder="1" applyAlignment="1">
      <alignment vertical="center"/>
    </xf>
    <xf numFmtId="0" fontId="1" fillId="0" borderId="95" xfId="0" applyFont="1" applyBorder="1" applyAlignment="1">
      <alignment horizontal="left" vertical="center"/>
    </xf>
    <xf numFmtId="38" fontId="1" fillId="0" borderId="94" xfId="17" applyFont="1" applyBorder="1" applyAlignment="1">
      <alignment vertical="center"/>
    </xf>
    <xf numFmtId="0" fontId="1" fillId="0" borderId="97" xfId="0" applyNumberFormat="1" applyFont="1" applyBorder="1" applyAlignment="1">
      <alignment horizontal="right" vertical="center"/>
    </xf>
    <xf numFmtId="49" fontId="1" fillId="0" borderId="97" xfId="0" applyNumberFormat="1" applyFont="1" applyBorder="1" applyAlignment="1">
      <alignment horizontal="right" vertical="center"/>
    </xf>
    <xf numFmtId="49" fontId="1" fillId="0" borderId="92" xfId="0" applyNumberFormat="1" applyFont="1" applyBorder="1" applyAlignment="1">
      <alignment horizontal="right" vertical="center"/>
    </xf>
    <xf numFmtId="218" fontId="18" fillId="0" borderId="91" xfId="0" applyNumberFormat="1" applyFont="1" applyBorder="1" applyAlignment="1">
      <alignment vertical="center"/>
    </xf>
    <xf numFmtId="49" fontId="1" fillId="0" borderId="95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/>
    </xf>
    <xf numFmtId="179" fontId="20" fillId="0" borderId="18" xfId="0" applyNumberFormat="1" applyFont="1" applyBorder="1" applyAlignment="1">
      <alignment horizontal="right"/>
    </xf>
    <xf numFmtId="179" fontId="21" fillId="0" borderId="43" xfId="0" applyNumberFormat="1" applyFont="1" applyBorder="1" applyAlignment="1">
      <alignment horizontal="center" vertical="center"/>
    </xf>
    <xf numFmtId="179" fontId="20" fillId="0" borderId="0" xfId="0" applyNumberFormat="1" applyFont="1" applyAlignment="1">
      <alignment horizontal="left"/>
    </xf>
    <xf numFmtId="49" fontId="10" fillId="0" borderId="35" xfId="0" applyNumberFormat="1" applyFont="1" applyBorder="1" applyAlignment="1">
      <alignment horizontal="justify" vertical="center"/>
    </xf>
    <xf numFmtId="49" fontId="10" fillId="0" borderId="7" xfId="0" applyNumberFormat="1" applyFont="1" applyBorder="1" applyAlignment="1">
      <alignment horizontal="justify" vertical="center"/>
    </xf>
    <xf numFmtId="197" fontId="13" fillId="0" borderId="8" xfId="0" applyNumberFormat="1" applyFont="1" applyBorder="1" applyAlignment="1">
      <alignment horizontal="justify" vertical="center"/>
    </xf>
    <xf numFmtId="49" fontId="10" fillId="0" borderId="37" xfId="0" applyNumberFormat="1" applyFont="1" applyBorder="1" applyAlignment="1">
      <alignment horizontal="justify" vertical="center"/>
    </xf>
    <xf numFmtId="197" fontId="13" fillId="0" borderId="2" xfId="0" applyNumberFormat="1" applyFont="1" applyBorder="1" applyAlignment="1">
      <alignment horizontal="justify" vertical="center"/>
    </xf>
    <xf numFmtId="49" fontId="10" fillId="0" borderId="41" xfId="0" applyNumberFormat="1" applyFont="1" applyBorder="1" applyAlignment="1">
      <alignment horizontal="justify" vertical="center"/>
    </xf>
    <xf numFmtId="197" fontId="21" fillId="0" borderId="21" xfId="0" applyNumberFormat="1" applyFont="1" applyBorder="1" applyAlignment="1">
      <alignment horizontal="justify" vertical="center"/>
    </xf>
    <xf numFmtId="197" fontId="21" fillId="0" borderId="98" xfId="0" applyNumberFormat="1" applyFont="1" applyBorder="1" applyAlignment="1">
      <alignment horizontal="justify" vertical="center"/>
    </xf>
    <xf numFmtId="197" fontId="21" fillId="0" borderId="43" xfId="0" applyNumberFormat="1" applyFont="1" applyBorder="1" applyAlignment="1">
      <alignment horizontal="justify" vertical="center"/>
    </xf>
    <xf numFmtId="49" fontId="10" fillId="0" borderId="76" xfId="0" applyNumberFormat="1" applyFont="1" applyBorder="1" applyAlignment="1">
      <alignment horizontal="justify" vertical="center"/>
    </xf>
    <xf numFmtId="49" fontId="10" fillId="0" borderId="44" xfId="0" applyNumberFormat="1" applyFont="1" applyBorder="1" applyAlignment="1">
      <alignment horizontal="justify" vertical="center"/>
    </xf>
    <xf numFmtId="196" fontId="12" fillId="0" borderId="54" xfId="0" applyNumberFormat="1" applyFont="1" applyBorder="1" applyAlignment="1">
      <alignment horizontal="center" vertical="center"/>
    </xf>
    <xf numFmtId="196" fontId="12" fillId="0" borderId="55" xfId="0" applyNumberFormat="1" applyFont="1" applyBorder="1" applyAlignment="1">
      <alignment horizontal="center" vertical="center"/>
    </xf>
    <xf numFmtId="196" fontId="12" fillId="0" borderId="99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right"/>
    </xf>
    <xf numFmtId="49" fontId="25" fillId="0" borderId="100" xfId="0" applyNumberFormat="1" applyFont="1" applyBorder="1" applyAlignment="1">
      <alignment horizontal="justify" vertical="center"/>
    </xf>
    <xf numFmtId="49" fontId="23" fillId="0" borderId="100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/>
    </xf>
    <xf numFmtId="49" fontId="21" fillId="0" borderId="26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center" vertical="top"/>
    </xf>
    <xf numFmtId="49" fontId="12" fillId="0" borderId="72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justify" vertical="center"/>
    </xf>
    <xf numFmtId="49" fontId="21" fillId="0" borderId="7" xfId="0" applyNumberFormat="1" applyFont="1" applyBorder="1" applyAlignment="1">
      <alignment horizontal="justify" vertical="center"/>
    </xf>
    <xf numFmtId="49" fontId="21" fillId="0" borderId="37" xfId="0" applyNumberFormat="1" applyFont="1" applyBorder="1" applyAlignment="1">
      <alignment horizontal="justify" vertical="center"/>
    </xf>
    <xf numFmtId="197" fontId="21" fillId="0" borderId="101" xfId="0" applyNumberFormat="1" applyFont="1" applyBorder="1" applyAlignment="1">
      <alignment horizontal="justify" vertical="center"/>
    </xf>
    <xf numFmtId="49" fontId="25" fillId="0" borderId="98" xfId="0" applyNumberFormat="1" applyFont="1" applyBorder="1" applyAlignment="1">
      <alignment horizontal="justify" vertical="center"/>
    </xf>
    <xf numFmtId="49" fontId="25" fillId="0" borderId="38" xfId="0" applyNumberFormat="1" applyFont="1" applyBorder="1" applyAlignment="1">
      <alignment horizontal="justify" vertical="center"/>
    </xf>
    <xf numFmtId="197" fontId="23" fillId="0" borderId="29" xfId="0" applyNumberFormat="1" applyFont="1" applyBorder="1" applyAlignment="1">
      <alignment horizontal="justify" vertical="center"/>
    </xf>
    <xf numFmtId="197" fontId="21" fillId="0" borderId="1" xfId="0" applyNumberFormat="1" applyFont="1" applyBorder="1" applyAlignment="1">
      <alignment horizontal="center" vertical="center"/>
    </xf>
    <xf numFmtId="197" fontId="21" fillId="0" borderId="18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0" fontId="22" fillId="0" borderId="0" xfId="0" applyFont="1" applyAlignment="1">
      <alignment horizontal="right" vertical="center"/>
    </xf>
    <xf numFmtId="0" fontId="25" fillId="0" borderId="1" xfId="0" applyFont="1" applyBorder="1" applyAlignment="1">
      <alignment vertical="center"/>
    </xf>
    <xf numFmtId="38" fontId="25" fillId="0" borderId="1" xfId="17" applyFont="1" applyBorder="1" applyAlignment="1">
      <alignment vertical="center"/>
    </xf>
    <xf numFmtId="38" fontId="25" fillId="0" borderId="99" xfId="17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102" xfId="0" applyFont="1" applyBorder="1" applyAlignment="1">
      <alignment horizontal="justify" vertical="center"/>
    </xf>
    <xf numFmtId="0" fontId="25" fillId="0" borderId="78" xfId="0" applyFont="1" applyBorder="1" applyAlignment="1">
      <alignment horizontal="justify" vertical="center"/>
    </xf>
    <xf numFmtId="0" fontId="29" fillId="0" borderId="103" xfId="0" applyFont="1" applyBorder="1" applyAlignment="1">
      <alignment vertical="center"/>
    </xf>
    <xf numFmtId="0" fontId="25" fillId="0" borderId="103" xfId="0" applyFont="1" applyBorder="1" applyAlignment="1">
      <alignment horizontal="justify" vertical="center"/>
    </xf>
    <xf numFmtId="0" fontId="25" fillId="0" borderId="104" xfId="0" applyFont="1" applyBorder="1" applyAlignment="1">
      <alignment vertical="center"/>
    </xf>
    <xf numFmtId="197" fontId="25" fillId="0" borderId="23" xfId="0" applyNumberFormat="1" applyFont="1" applyBorder="1" applyAlignment="1">
      <alignment horizontal="center" vertical="center"/>
    </xf>
    <xf numFmtId="197" fontId="25" fillId="0" borderId="23" xfId="0" applyNumberFormat="1" applyFont="1" applyBorder="1" applyAlignment="1">
      <alignment horizontal="justify" vertical="center"/>
    </xf>
    <xf numFmtId="197" fontId="25" fillId="0" borderId="24" xfId="0" applyNumberFormat="1" applyFont="1" applyBorder="1" applyAlignment="1">
      <alignment horizontal="justify" vertical="center"/>
    </xf>
    <xf numFmtId="197" fontId="21" fillId="0" borderId="26" xfId="0" applyNumberFormat="1" applyFont="1" applyBorder="1" applyAlignment="1">
      <alignment horizontal="justify" vertical="center"/>
    </xf>
    <xf numFmtId="179" fontId="30" fillId="0" borderId="34" xfId="0" applyNumberFormat="1" applyFont="1" applyBorder="1" applyAlignment="1">
      <alignment horizontal="center" vertical="center"/>
    </xf>
    <xf numFmtId="197" fontId="25" fillId="0" borderId="105" xfId="0" applyNumberFormat="1" applyFont="1" applyBorder="1" applyAlignment="1">
      <alignment horizontal="justify" vertical="center"/>
    </xf>
    <xf numFmtId="197" fontId="25" fillId="0" borderId="29" xfId="0" applyNumberFormat="1" applyFont="1" applyBorder="1" applyAlignment="1">
      <alignment horizontal="justify" vertical="center"/>
    </xf>
    <xf numFmtId="197" fontId="23" fillId="0" borderId="43" xfId="0" applyNumberFormat="1" applyFont="1" applyBorder="1" applyAlignment="1">
      <alignment horizontal="justify" vertical="center"/>
    </xf>
    <xf numFmtId="197" fontId="31" fillId="0" borderId="14" xfId="0" applyNumberFormat="1" applyFont="1" applyBorder="1" applyAlignment="1">
      <alignment horizontal="justify" vertical="center"/>
    </xf>
    <xf numFmtId="197" fontId="21" fillId="0" borderId="8" xfId="0" applyNumberFormat="1" applyFont="1" applyBorder="1" applyAlignment="1">
      <alignment horizontal="justify" vertical="center"/>
    </xf>
    <xf numFmtId="197" fontId="21" fillId="0" borderId="2" xfId="0" applyNumberFormat="1" applyFont="1" applyBorder="1" applyAlignment="1">
      <alignment horizontal="justify" vertical="center"/>
    </xf>
    <xf numFmtId="197" fontId="21" fillId="0" borderId="78" xfId="0" applyNumberFormat="1" applyFont="1" applyBorder="1" applyAlignment="1">
      <alignment horizontal="justify" vertical="center"/>
    </xf>
    <xf numFmtId="197" fontId="32" fillId="0" borderId="14" xfId="0" applyNumberFormat="1" applyFont="1" applyBorder="1" applyAlignment="1">
      <alignment horizontal="left" vertical="center"/>
    </xf>
    <xf numFmtId="197" fontId="32" fillId="0" borderId="105" xfId="0" applyNumberFormat="1" applyFont="1" applyBorder="1" applyAlignment="1">
      <alignment horizontal="justify" vertical="center"/>
    </xf>
    <xf numFmtId="0" fontId="33" fillId="0" borderId="104" xfId="0" applyFont="1" applyBorder="1" applyAlignment="1">
      <alignment horizontal="justify" vertical="center"/>
    </xf>
    <xf numFmtId="179" fontId="19" fillId="0" borderId="0" xfId="0" applyNumberFormat="1" applyFont="1" applyAlignment="1">
      <alignment horizontal="center"/>
    </xf>
    <xf numFmtId="179" fontId="6" fillId="0" borderId="0" xfId="0" applyNumberFormat="1" applyFont="1" applyAlignment="1">
      <alignment horizontal="center"/>
    </xf>
    <xf numFmtId="179" fontId="19" fillId="0" borderId="0" xfId="0" applyNumberFormat="1" applyFont="1" applyAlignment="1">
      <alignment horizontal="center" vertical="top"/>
    </xf>
    <xf numFmtId="179" fontId="21" fillId="0" borderId="35" xfId="0" applyNumberFormat="1" applyFont="1" applyBorder="1" applyAlignment="1">
      <alignment horizontal="center" vertical="center"/>
    </xf>
    <xf numFmtId="179" fontId="21" fillId="0" borderId="37" xfId="0" applyNumberFormat="1" applyFont="1" applyBorder="1" applyAlignment="1">
      <alignment horizontal="center" vertical="center"/>
    </xf>
    <xf numFmtId="179" fontId="22" fillId="0" borderId="23" xfId="0" applyNumberFormat="1" applyFont="1" applyBorder="1" applyAlignment="1">
      <alignment horizontal="center" vertical="center"/>
    </xf>
    <xf numFmtId="179" fontId="22" fillId="0" borderId="24" xfId="0" applyNumberFormat="1" applyFont="1" applyBorder="1" applyAlignment="1">
      <alignment horizontal="center" vertical="center"/>
    </xf>
    <xf numFmtId="179" fontId="23" fillId="0" borderId="23" xfId="0" applyNumberFormat="1" applyFont="1" applyBorder="1" applyAlignment="1">
      <alignment horizontal="center" vertical="center"/>
    </xf>
    <xf numFmtId="179" fontId="23" fillId="0" borderId="24" xfId="0" applyNumberFormat="1" applyFont="1" applyBorder="1" applyAlignment="1">
      <alignment horizontal="center" vertical="center"/>
    </xf>
    <xf numFmtId="197" fontId="22" fillId="0" borderId="23" xfId="0" applyNumberFormat="1" applyFont="1" applyBorder="1" applyAlignment="1">
      <alignment horizontal="justify" vertical="center"/>
    </xf>
    <xf numFmtId="197" fontId="22" fillId="0" borderId="24" xfId="0" applyNumberFormat="1" applyFont="1" applyBorder="1" applyAlignment="1">
      <alignment horizontal="justify" vertical="center"/>
    </xf>
    <xf numFmtId="197" fontId="22" fillId="0" borderId="99" xfId="0" applyNumberFormat="1" applyFont="1" applyBorder="1" applyAlignment="1">
      <alignment horizontal="left" vertical="center"/>
    </xf>
    <xf numFmtId="197" fontId="22" fillId="0" borderId="54" xfId="0" applyNumberFormat="1" applyFont="1" applyBorder="1" applyAlignment="1">
      <alignment horizontal="left" vertical="center"/>
    </xf>
    <xf numFmtId="197" fontId="21" fillId="0" borderId="23" xfId="0" applyNumberFormat="1" applyFont="1" applyBorder="1" applyAlignment="1">
      <alignment horizontal="justify" vertical="center"/>
    </xf>
    <xf numFmtId="197" fontId="21" fillId="0" borderId="24" xfId="0" applyNumberFormat="1" applyFont="1" applyBorder="1" applyAlignment="1">
      <alignment horizontal="justify" vertical="center"/>
    </xf>
    <xf numFmtId="197" fontId="21" fillId="0" borderId="99" xfId="0" applyNumberFormat="1" applyFont="1" applyBorder="1" applyAlignment="1">
      <alignment horizontal="justify" vertical="center"/>
    </xf>
    <xf numFmtId="197" fontId="21" fillId="0" borderId="54" xfId="0" applyNumberFormat="1" applyFont="1" applyBorder="1" applyAlignment="1">
      <alignment horizontal="justify" vertical="center"/>
    </xf>
    <xf numFmtId="49" fontId="21" fillId="0" borderId="99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/>
    </xf>
    <xf numFmtId="49" fontId="21" fillId="0" borderId="54" xfId="0" applyNumberFormat="1" applyFont="1" applyBorder="1" applyAlignment="1">
      <alignment horizontal="center" vertical="center"/>
    </xf>
    <xf numFmtId="49" fontId="21" fillId="0" borderId="8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197" fontId="21" fillId="0" borderId="49" xfId="0" applyNumberFormat="1" applyFont="1" applyBorder="1" applyAlignment="1">
      <alignment horizontal="center" vertical="center"/>
    </xf>
    <xf numFmtId="197" fontId="21" fillId="0" borderId="106" xfId="0" applyNumberFormat="1" applyFont="1" applyBorder="1" applyAlignment="1">
      <alignment horizontal="center" vertical="center"/>
    </xf>
    <xf numFmtId="197" fontId="21" fillId="0" borderId="52" xfId="0" applyNumberFormat="1" applyFont="1" applyBorder="1" applyAlignment="1">
      <alignment horizontal="center" vertical="center"/>
    </xf>
    <xf numFmtId="197" fontId="21" fillId="0" borderId="27" xfId="0" applyNumberFormat="1" applyFont="1" applyBorder="1" applyAlignment="1">
      <alignment horizontal="justify" vertical="center"/>
    </xf>
    <xf numFmtId="49" fontId="10" fillId="0" borderId="18" xfId="0" applyNumberFormat="1" applyFont="1" applyBorder="1" applyAlignment="1">
      <alignment horizontal="right"/>
    </xf>
    <xf numFmtId="197" fontId="21" fillId="0" borderId="107" xfId="0" applyNumberFormat="1" applyFont="1" applyBorder="1" applyAlignment="1">
      <alignment horizontal="justify" vertical="center"/>
    </xf>
    <xf numFmtId="197" fontId="21" fillId="0" borderId="14" xfId="0" applyNumberFormat="1" applyFont="1" applyBorder="1" applyAlignment="1">
      <alignment horizontal="justify" vertical="center"/>
    </xf>
    <xf numFmtId="197" fontId="21" fillId="0" borderId="108" xfId="0" applyNumberFormat="1" applyFont="1" applyBorder="1" applyAlignment="1">
      <alignment horizontal="justify" vertical="center"/>
    </xf>
    <xf numFmtId="197" fontId="21" fillId="0" borderId="4" xfId="0" applyNumberFormat="1" applyFont="1" applyBorder="1" applyAlignment="1">
      <alignment horizontal="justify" vertical="center"/>
    </xf>
    <xf numFmtId="197" fontId="21" fillId="0" borderId="109" xfId="0" applyNumberFormat="1" applyFont="1" applyBorder="1" applyAlignment="1">
      <alignment horizontal="justify" vertical="center"/>
    </xf>
    <xf numFmtId="197" fontId="21" fillId="0" borderId="9" xfId="0" applyNumberFormat="1" applyFont="1" applyBorder="1" applyAlignment="1">
      <alignment horizontal="justify" vertical="center"/>
    </xf>
    <xf numFmtId="0" fontId="21" fillId="0" borderId="10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97" fontId="21" fillId="0" borderId="110" xfId="0" applyNumberFormat="1" applyFont="1" applyBorder="1" applyAlignment="1">
      <alignment horizontal="justify" vertical="center"/>
    </xf>
    <xf numFmtId="197" fontId="21" fillId="0" borderId="111" xfId="0" applyNumberFormat="1" applyFont="1" applyBorder="1" applyAlignment="1">
      <alignment horizontal="justify" vertical="center"/>
    </xf>
    <xf numFmtId="197" fontId="21" fillId="0" borderId="74" xfId="0" applyNumberFormat="1" applyFont="1" applyBorder="1" applyAlignment="1">
      <alignment horizontal="justify" vertical="center"/>
    </xf>
    <xf numFmtId="197" fontId="30" fillId="0" borderId="107" xfId="0" applyNumberFormat="1" applyFont="1" applyBorder="1" applyAlignment="1">
      <alignment horizontal="justify" vertical="center"/>
    </xf>
    <xf numFmtId="197" fontId="30" fillId="0" borderId="14" xfId="0" applyNumberFormat="1" applyFont="1" applyBorder="1" applyAlignment="1">
      <alignment horizontal="justify" vertical="center"/>
    </xf>
    <xf numFmtId="197" fontId="23" fillId="0" borderId="107" xfId="0" applyNumberFormat="1" applyFont="1" applyBorder="1" applyAlignment="1">
      <alignment horizontal="justify" vertical="center"/>
    </xf>
    <xf numFmtId="197" fontId="23" fillId="0" borderId="14" xfId="0" applyNumberFormat="1" applyFont="1" applyBorder="1" applyAlignment="1">
      <alignment horizontal="justify" vertical="center"/>
    </xf>
    <xf numFmtId="197" fontId="22" fillId="0" borderId="110" xfId="0" applyNumberFormat="1" applyFont="1" applyBorder="1" applyAlignment="1">
      <alignment horizontal="left" vertical="center"/>
    </xf>
    <xf numFmtId="197" fontId="22" fillId="0" borderId="111" xfId="0" applyNumberFormat="1" applyFont="1" applyBorder="1" applyAlignment="1">
      <alignment horizontal="left" vertical="center"/>
    </xf>
    <xf numFmtId="197" fontId="22" fillId="0" borderId="74" xfId="0" applyNumberFormat="1" applyFont="1" applyBorder="1" applyAlignment="1">
      <alignment horizontal="left" vertical="center"/>
    </xf>
    <xf numFmtId="197" fontId="21" fillId="0" borderId="55" xfId="0" applyNumberFormat="1" applyFont="1" applyBorder="1" applyAlignment="1">
      <alignment horizontal="justify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97" fontId="21" fillId="0" borderId="1" xfId="0" applyNumberFormat="1" applyFont="1" applyBorder="1" applyAlignment="1">
      <alignment horizontal="justify" vertical="center"/>
    </xf>
    <xf numFmtId="0" fontId="0" fillId="0" borderId="10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97" fontId="21" fillId="0" borderId="112" xfId="0" applyNumberFormat="1" applyFont="1" applyBorder="1" applyAlignment="1">
      <alignment horizontal="justify" vertical="center"/>
    </xf>
    <xf numFmtId="197" fontId="21" fillId="0" borderId="29" xfId="0" applyNumberFormat="1" applyFont="1" applyBorder="1" applyAlignment="1">
      <alignment horizontal="justify" vertical="center"/>
    </xf>
    <xf numFmtId="197" fontId="29" fillId="0" borderId="99" xfId="0" applyNumberFormat="1" applyFont="1" applyBorder="1" applyAlignment="1">
      <alignment horizontal="left" vertical="center" wrapText="1"/>
    </xf>
    <xf numFmtId="197" fontId="29" fillId="0" borderId="55" xfId="0" applyNumberFormat="1" applyFont="1" applyBorder="1" applyAlignment="1">
      <alignment horizontal="left" vertical="center" wrapText="1"/>
    </xf>
    <xf numFmtId="197" fontId="29" fillId="0" borderId="54" xfId="0" applyNumberFormat="1" applyFont="1" applyBorder="1" applyAlignment="1">
      <alignment horizontal="left" vertical="center" wrapText="1"/>
    </xf>
    <xf numFmtId="49" fontId="22" fillId="0" borderId="99" xfId="0" applyNumberFormat="1" applyFont="1" applyBorder="1" applyAlignment="1">
      <alignment horizontal="left" vertical="center" wrapText="1"/>
    </xf>
    <xf numFmtId="49" fontId="22" fillId="0" borderId="55" xfId="0" applyNumberFormat="1" applyFont="1" applyBorder="1" applyAlignment="1">
      <alignment horizontal="left" vertical="center" wrapText="1"/>
    </xf>
    <xf numFmtId="49" fontId="22" fillId="0" borderId="54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197" fontId="20" fillId="0" borderId="1" xfId="0" applyNumberFormat="1" applyFont="1" applyBorder="1" applyAlignment="1">
      <alignment horizontal="center" vertical="center"/>
    </xf>
    <xf numFmtId="197" fontId="20" fillId="0" borderId="18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197" fontId="20" fillId="0" borderId="23" xfId="0" applyNumberFormat="1" applyFont="1" applyBorder="1" applyAlignment="1">
      <alignment horizontal="justify" vertical="center"/>
    </xf>
    <xf numFmtId="197" fontId="20" fillId="0" borderId="24" xfId="0" applyNumberFormat="1" applyFont="1" applyBorder="1" applyAlignment="1">
      <alignment horizontal="justify" vertical="center"/>
    </xf>
    <xf numFmtId="197" fontId="20" fillId="0" borderId="99" xfId="0" applyNumberFormat="1" applyFont="1" applyBorder="1" applyAlignment="1">
      <alignment horizontal="left" vertical="center"/>
    </xf>
    <xf numFmtId="197" fontId="20" fillId="0" borderId="54" xfId="0" applyNumberFormat="1" applyFont="1" applyBorder="1" applyAlignment="1">
      <alignment horizontal="left" vertical="center"/>
    </xf>
    <xf numFmtId="197" fontId="24" fillId="0" borderId="23" xfId="0" applyNumberFormat="1" applyFont="1" applyBorder="1" applyAlignment="1">
      <alignment horizontal="justify" vertical="center"/>
    </xf>
    <xf numFmtId="197" fontId="24" fillId="0" borderId="24" xfId="0" applyNumberFormat="1" applyFont="1" applyBorder="1" applyAlignment="1">
      <alignment horizontal="justify" vertical="center"/>
    </xf>
    <xf numFmtId="197" fontId="24" fillId="0" borderId="99" xfId="0" applyNumberFormat="1" applyFont="1" applyBorder="1" applyAlignment="1">
      <alignment horizontal="justify" vertical="center"/>
    </xf>
    <xf numFmtId="197" fontId="24" fillId="0" borderId="54" xfId="0" applyNumberFormat="1" applyFont="1" applyBorder="1" applyAlignment="1">
      <alignment horizontal="justify" vertical="center"/>
    </xf>
    <xf numFmtId="197" fontId="24" fillId="0" borderId="49" xfId="0" applyNumberFormat="1" applyFont="1" applyBorder="1" applyAlignment="1">
      <alignment horizontal="center" vertical="center"/>
    </xf>
    <xf numFmtId="197" fontId="24" fillId="0" borderId="106" xfId="0" applyNumberFormat="1" applyFont="1" applyBorder="1" applyAlignment="1">
      <alignment horizontal="center" vertical="center"/>
    </xf>
    <xf numFmtId="197" fontId="24" fillId="0" borderId="52" xfId="0" applyNumberFormat="1" applyFont="1" applyBorder="1" applyAlignment="1">
      <alignment horizontal="center" vertical="center"/>
    </xf>
    <xf numFmtId="197" fontId="23" fillId="0" borderId="23" xfId="0" applyNumberFormat="1" applyFont="1" applyBorder="1" applyAlignment="1">
      <alignment horizontal="justify" vertical="center"/>
    </xf>
    <xf numFmtId="197" fontId="23" fillId="0" borderId="24" xfId="0" applyNumberFormat="1" applyFont="1" applyBorder="1" applyAlignment="1">
      <alignment horizontal="justify" vertical="center"/>
    </xf>
    <xf numFmtId="38" fontId="29" fillId="0" borderId="99" xfId="17" applyFont="1" applyBorder="1" applyAlignment="1">
      <alignment horizontal="left" vertical="justify" wrapText="1"/>
    </xf>
    <xf numFmtId="38" fontId="29" fillId="0" borderId="55" xfId="17" applyFont="1" applyBorder="1" applyAlignment="1">
      <alignment horizontal="left" vertical="justify" wrapText="1"/>
    </xf>
    <xf numFmtId="38" fontId="29" fillId="0" borderId="54" xfId="17" applyFont="1" applyBorder="1" applyAlignment="1">
      <alignment horizontal="left" vertical="justify" wrapText="1"/>
    </xf>
    <xf numFmtId="0" fontId="28" fillId="0" borderId="0" xfId="0" applyFont="1" applyAlignment="1">
      <alignment horizontal="center"/>
    </xf>
    <xf numFmtId="0" fontId="29" fillId="0" borderId="23" xfId="0" applyFont="1" applyBorder="1" applyAlignment="1">
      <alignment horizontal="justify" vertical="center"/>
    </xf>
    <xf numFmtId="0" fontId="29" fillId="0" borderId="1" xfId="0" applyFont="1" applyBorder="1" applyAlignment="1">
      <alignment horizontal="justify" vertical="center"/>
    </xf>
    <xf numFmtId="0" fontId="29" fillId="0" borderId="24" xfId="0" applyFont="1" applyBorder="1" applyAlignment="1">
      <alignment horizontal="justify" vertical="center"/>
    </xf>
    <xf numFmtId="38" fontId="29" fillId="0" borderId="23" xfId="17" applyFont="1" applyBorder="1" applyAlignment="1">
      <alignment horizontal="justify" vertical="center"/>
    </xf>
    <xf numFmtId="38" fontId="29" fillId="0" borderId="1" xfId="17" applyFont="1" applyBorder="1" applyAlignment="1">
      <alignment horizontal="justify" vertical="center"/>
    </xf>
    <xf numFmtId="38" fontId="29" fillId="0" borderId="24" xfId="17" applyFont="1" applyBorder="1" applyAlignment="1">
      <alignment horizontal="justify" vertical="center"/>
    </xf>
    <xf numFmtId="38" fontId="34" fillId="0" borderId="23" xfId="17" applyFont="1" applyBorder="1" applyAlignment="1">
      <alignment horizontal="left" vertical="center" wrapText="1"/>
    </xf>
    <xf numFmtId="38" fontId="34" fillId="0" borderId="1" xfId="17" applyFont="1" applyBorder="1" applyAlignment="1">
      <alignment horizontal="left" vertical="center" wrapText="1"/>
    </xf>
    <xf numFmtId="38" fontId="34" fillId="0" borderId="24" xfId="17" applyFont="1" applyBorder="1" applyAlignment="1">
      <alignment horizontal="left" vertical="center" wrapText="1"/>
    </xf>
    <xf numFmtId="38" fontId="29" fillId="0" borderId="99" xfId="17" applyFont="1" applyBorder="1" applyAlignment="1">
      <alignment horizontal="justify" vertical="justify" wrapText="1"/>
    </xf>
    <xf numFmtId="38" fontId="29" fillId="0" borderId="55" xfId="17" applyFont="1" applyBorder="1" applyAlignment="1">
      <alignment horizontal="justify" vertical="justify" wrapText="1"/>
    </xf>
    <xf numFmtId="38" fontId="29" fillId="0" borderId="54" xfId="17" applyFont="1" applyBorder="1" applyAlignment="1">
      <alignment horizontal="justify" vertical="justify" wrapText="1"/>
    </xf>
    <xf numFmtId="49" fontId="35" fillId="0" borderId="0" xfId="0" applyNumberFormat="1" applyFont="1" applyAlignment="1">
      <alignment horizontal="left"/>
    </xf>
  </cellXfs>
  <cellStyles count="10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01" xfId="21"/>
    <cellStyle name="標準_0001-12" xfId="22"/>
    <cellStyle name="標準_0002" xfId="23"/>
    <cellStyle name="標準_0003" xfId="24"/>
    <cellStyle name="標準_0004" xfId="25"/>
    <cellStyle name="標準_0005" xfId="26"/>
    <cellStyle name="標準_0006" xfId="27"/>
    <cellStyle name="標準_0007" xfId="28"/>
    <cellStyle name="標準_0008" xfId="29"/>
    <cellStyle name="標準_0010" xfId="30"/>
    <cellStyle name="標準_0011" xfId="31"/>
    <cellStyle name="標準_0012" xfId="32"/>
    <cellStyle name="標準_0101" xfId="33"/>
    <cellStyle name="標準_0102" xfId="34"/>
    <cellStyle name="標準_0103" xfId="35"/>
    <cellStyle name="標準_0104" xfId="36"/>
    <cellStyle name="標準_0105" xfId="37"/>
    <cellStyle name="標準_0106" xfId="38"/>
    <cellStyle name="標準_0107" xfId="39"/>
    <cellStyle name="標準_0108" xfId="40"/>
    <cellStyle name="標準_0109" xfId="41"/>
    <cellStyle name="標準_0110" xfId="42"/>
    <cellStyle name="標準_0111" xfId="43"/>
    <cellStyle name="標準_0112" xfId="44"/>
    <cellStyle name="標準_01月次取扱" xfId="45"/>
    <cellStyle name="標準_0201" xfId="46"/>
    <cellStyle name="標準_0202" xfId="47"/>
    <cellStyle name="標準_0203" xfId="48"/>
    <cellStyle name="標準_0204" xfId="49"/>
    <cellStyle name="標準_0205" xfId="50"/>
    <cellStyle name="標準_0206" xfId="51"/>
    <cellStyle name="標準_0207" xfId="52"/>
    <cellStyle name="標準_0208" xfId="53"/>
    <cellStyle name="標準_0209" xfId="54"/>
    <cellStyle name="標準_0210" xfId="55"/>
    <cellStyle name="標準_0211" xfId="56"/>
    <cellStyle name="標準_0212" xfId="57"/>
    <cellStyle name="標準_02月次設備" xfId="58"/>
    <cellStyle name="標準_0301" xfId="59"/>
    <cellStyle name="標準_0302" xfId="60"/>
    <cellStyle name="標準_0303" xfId="61"/>
    <cellStyle name="標準_0304" xfId="62"/>
    <cellStyle name="標準_07年度累計取扱" xfId="63"/>
    <cellStyle name="標準_08年度累計設備" xfId="64"/>
    <cellStyle name="標準_1998.4～1999.3s" xfId="65"/>
    <cellStyle name="標準_1998.4～1999.3t" xfId="66"/>
    <cellStyle name="標準_1998bs" xfId="67"/>
    <cellStyle name="標準_1998bt" xfId="68"/>
    <cellStyle name="標準_1998ks" xfId="69"/>
    <cellStyle name="標準_1998kt" xfId="70"/>
    <cellStyle name="標準_1999B" xfId="71"/>
    <cellStyle name="標準_1999KG" xfId="72"/>
    <cellStyle name="標準_2000-1" xfId="73"/>
    <cellStyle name="標準_2000-2" xfId="74"/>
    <cellStyle name="標準_2001reki" xfId="75"/>
    <cellStyle name="標準_４－１累計" xfId="76"/>
    <cellStyle name="標準_４－2累計" xfId="77"/>
    <cellStyle name="標準_95規模別取扱" xfId="78"/>
    <cellStyle name="標準_95規模別設備" xfId="79"/>
    <cellStyle name="標準_95年次統計取扱" xfId="80"/>
    <cellStyle name="標準_95年次統計設備" xfId="81"/>
    <cellStyle name="標準_96規模別取扱" xfId="82"/>
    <cellStyle name="標準_96規模別設備" xfId="83"/>
    <cellStyle name="標準_96年次統計取扱" xfId="84"/>
    <cellStyle name="標準_96年次統計設備" xfId="85"/>
    <cellStyle name="標準_97規模別取扱" xfId="86"/>
    <cellStyle name="標準_97規模別設備" xfId="87"/>
    <cellStyle name="標準_97年次統計取扱" xfId="88"/>
    <cellStyle name="標準_97年次統計設備" xfId="89"/>
    <cellStyle name="標準_99.4～99.5s" xfId="90"/>
    <cellStyle name="標準_99.4～99.5t" xfId="91"/>
    <cellStyle name="標準_99.4～99.7s" xfId="92"/>
    <cellStyle name="標準_99.4～99.7t" xfId="93"/>
    <cellStyle name="標準_99.4～99.8" xfId="94"/>
    <cellStyle name="標準_9903s" xfId="95"/>
    <cellStyle name="標準_9903t" xfId="96"/>
    <cellStyle name="標準_9905t" xfId="97"/>
    <cellStyle name="標準_9907s" xfId="98"/>
    <cellStyle name="標準_9907t" xfId="99"/>
    <cellStyle name="標準_9908" xfId="100"/>
    <cellStyle name="標準_9910" xfId="101"/>
    <cellStyle name="標準_9910rui" xfId="102"/>
    <cellStyle name="標準_9911" xfId="103"/>
    <cellStyle name="標準_99-1-12" xfId="104"/>
    <cellStyle name="標準_9912" xfId="105"/>
    <cellStyle name="標準_9912rui" xfId="106"/>
    <cellStyle name="標準_bukken" xfId="107"/>
    <cellStyle name="標準_kibo" xfId="108"/>
    <cellStyle name="標準_nenji-1" xfId="109"/>
    <cellStyle name="標準_nenji-2" xfId="110"/>
    <cellStyle name="標準_reki" xfId="111"/>
    <cellStyle name="標準_rui" xfId="112"/>
    <cellStyle name="標準_記者発表(data）" xfId="113"/>
    <cellStyle name="標準_実質年度" xfId="114"/>
    <cellStyle name="標準_実質暦年" xfId="115"/>
    <cellStyle name="標準_年次統計(95年度～98年度）" xfId="116"/>
    <cellStyle name="標準_年次統計(機種別推移）" xfId="117"/>
    <cellStyle name="標準_名目年度" xfId="118"/>
    <cellStyle name="標準_名目暦年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01942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1</xdr:row>
      <xdr:rowOff>209550</xdr:rowOff>
    </xdr:from>
    <xdr:to>
      <xdr:col>41</xdr:col>
      <xdr:colOff>9525</xdr:colOff>
      <xdr:row>1</xdr:row>
      <xdr:rowOff>209550</xdr:rowOff>
    </xdr:to>
    <xdr:sp>
      <xdr:nvSpPr>
        <xdr:cNvPr id="1" name="Line 3"/>
        <xdr:cNvSpPr>
          <a:spLocks/>
        </xdr:cNvSpPr>
      </xdr:nvSpPr>
      <xdr:spPr>
        <a:xfrm flipV="1">
          <a:off x="3857625" y="342900"/>
          <a:ext cx="32670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625" style="3" customWidth="1"/>
    <col min="2" max="2" width="11.625" style="4" customWidth="1"/>
    <col min="3" max="3" width="11.125" style="1" customWidth="1"/>
    <col min="4" max="4" width="11.625" style="4" customWidth="1"/>
    <col min="5" max="5" width="11.125" style="1" customWidth="1"/>
    <col min="6" max="6" width="11.625" style="4" customWidth="1"/>
    <col min="7" max="7" width="11.125" style="1" customWidth="1"/>
    <col min="8" max="8" width="11.50390625" style="2" customWidth="1"/>
    <col min="9" max="9" width="7.50390625" style="0" customWidth="1"/>
  </cols>
  <sheetData>
    <row r="1" spans="1:8" ht="25.5" customHeight="1">
      <c r="A1" s="391" t="s">
        <v>43</v>
      </c>
      <c r="B1" s="392"/>
      <c r="C1" s="392"/>
      <c r="D1" s="392"/>
      <c r="E1" s="392"/>
      <c r="F1" s="392"/>
      <c r="G1" s="392"/>
      <c r="H1" s="392"/>
    </row>
    <row r="2" spans="1:8" ht="25.5" customHeight="1">
      <c r="A2" s="393" t="s">
        <v>44</v>
      </c>
      <c r="B2" s="393"/>
      <c r="C2" s="393"/>
      <c r="D2" s="393"/>
      <c r="E2" s="393"/>
      <c r="F2" s="393"/>
      <c r="G2" s="393"/>
      <c r="H2" s="393"/>
    </row>
    <row r="3" spans="1:8" s="13" customFormat="1" ht="13.5" customHeight="1">
      <c r="A3" s="30"/>
      <c r="B3" s="30"/>
      <c r="C3" s="30"/>
      <c r="D3" s="30"/>
      <c r="E3" s="30"/>
      <c r="F3" s="30"/>
      <c r="G3" s="30"/>
      <c r="H3" s="332" t="s">
        <v>91</v>
      </c>
    </row>
    <row r="4" spans="1:8" ht="16.5" customHeight="1">
      <c r="A4" s="394" t="s">
        <v>49</v>
      </c>
      <c r="B4" s="396" t="s">
        <v>127</v>
      </c>
      <c r="C4" s="397"/>
      <c r="D4" s="396" t="s">
        <v>45</v>
      </c>
      <c r="E4" s="397"/>
      <c r="F4" s="398" t="s">
        <v>46</v>
      </c>
      <c r="G4" s="399"/>
      <c r="H4" s="380" t="s">
        <v>47</v>
      </c>
    </row>
    <row r="5" spans="1:8" ht="16.5" customHeight="1">
      <c r="A5" s="395"/>
      <c r="B5" s="7" t="s">
        <v>3</v>
      </c>
      <c r="C5" s="333" t="s">
        <v>48</v>
      </c>
      <c r="D5" s="7" t="s">
        <v>4</v>
      </c>
      <c r="E5" s="333" t="s">
        <v>48</v>
      </c>
      <c r="F5" s="7" t="s">
        <v>5</v>
      </c>
      <c r="G5" s="333" t="s">
        <v>48</v>
      </c>
      <c r="H5" s="11" t="s">
        <v>6</v>
      </c>
    </row>
    <row r="6" spans="1:8" s="5" customFormat="1" ht="16.5" customHeight="1">
      <c r="A6" s="14">
        <v>1963</v>
      </c>
      <c r="B6" s="15">
        <v>7</v>
      </c>
      <c r="C6" s="10" t="s">
        <v>7</v>
      </c>
      <c r="D6" s="8" t="s">
        <v>7</v>
      </c>
      <c r="E6" s="9" t="s">
        <v>7</v>
      </c>
      <c r="F6" s="15">
        <v>46702</v>
      </c>
      <c r="G6" s="9" t="s">
        <v>7</v>
      </c>
      <c r="H6" s="12" t="s">
        <v>7</v>
      </c>
    </row>
    <row r="7" spans="1:8" s="5" customFormat="1" ht="16.5" customHeight="1">
      <c r="A7" s="14">
        <v>1964</v>
      </c>
      <c r="B7" s="15">
        <v>40</v>
      </c>
      <c r="C7" s="16">
        <f aca="true" t="shared" si="0" ref="C7:C39">B7/B6*100</f>
        <v>571.4285714285714</v>
      </c>
      <c r="D7" s="8" t="s">
        <v>7</v>
      </c>
      <c r="E7" s="9" t="s">
        <v>7</v>
      </c>
      <c r="F7" s="15">
        <v>54670</v>
      </c>
      <c r="G7" s="16">
        <f aca="true" t="shared" si="1" ref="G7:G22">F7/F6*100</f>
        <v>117.06136782150658</v>
      </c>
      <c r="H7" s="12" t="s">
        <v>7</v>
      </c>
    </row>
    <row r="8" spans="1:8" s="5" customFormat="1" ht="16.5" customHeight="1">
      <c r="A8" s="14">
        <v>1965</v>
      </c>
      <c r="B8" s="15">
        <v>67</v>
      </c>
      <c r="C8" s="16">
        <f t="shared" si="0"/>
        <v>167.5</v>
      </c>
      <c r="D8" s="8" t="s">
        <v>7</v>
      </c>
      <c r="E8" s="9" t="s">
        <v>7</v>
      </c>
      <c r="F8" s="15">
        <v>50883</v>
      </c>
      <c r="G8" s="16">
        <f t="shared" si="1"/>
        <v>93.0729833546735</v>
      </c>
      <c r="H8" s="12" t="s">
        <v>7</v>
      </c>
    </row>
    <row r="9" spans="1:8" s="5" customFormat="1" ht="16.5" customHeight="1">
      <c r="A9" s="14">
        <v>1966</v>
      </c>
      <c r="B9" s="15">
        <v>109</v>
      </c>
      <c r="C9" s="16">
        <f t="shared" si="0"/>
        <v>162.6865671641791</v>
      </c>
      <c r="D9" s="8" t="s">
        <v>7</v>
      </c>
      <c r="E9" s="9" t="s">
        <v>7</v>
      </c>
      <c r="F9" s="15">
        <v>65160</v>
      </c>
      <c r="G9" s="16">
        <f t="shared" si="1"/>
        <v>128.05848711750488</v>
      </c>
      <c r="H9" s="12" t="s">
        <v>7</v>
      </c>
    </row>
    <row r="10" spans="1:8" s="5" customFormat="1" ht="16.5" customHeight="1">
      <c r="A10" s="14">
        <v>1967</v>
      </c>
      <c r="B10" s="15">
        <v>290</v>
      </c>
      <c r="C10" s="16">
        <f t="shared" si="0"/>
        <v>266.0550458715596</v>
      </c>
      <c r="D10" s="8" t="s">
        <v>7</v>
      </c>
      <c r="E10" s="9" t="s">
        <v>7</v>
      </c>
      <c r="F10" s="15">
        <v>84691</v>
      </c>
      <c r="G10" s="16">
        <f t="shared" si="1"/>
        <v>129.97391037446286</v>
      </c>
      <c r="H10" s="12" t="s">
        <v>7</v>
      </c>
    </row>
    <row r="11" spans="1:8" s="5" customFormat="1" ht="16.5" customHeight="1">
      <c r="A11" s="14">
        <v>1968</v>
      </c>
      <c r="B11" s="15">
        <v>450</v>
      </c>
      <c r="C11" s="16">
        <f t="shared" si="0"/>
        <v>155.17241379310346</v>
      </c>
      <c r="D11" s="8" t="s">
        <v>7</v>
      </c>
      <c r="E11" s="9" t="s">
        <v>7</v>
      </c>
      <c r="F11" s="15">
        <v>103499</v>
      </c>
      <c r="G11" s="16">
        <f t="shared" si="1"/>
        <v>122.20779067433376</v>
      </c>
      <c r="H11" s="12" t="s">
        <v>7</v>
      </c>
    </row>
    <row r="12" spans="1:8" s="5" customFormat="1" ht="16.5" customHeight="1">
      <c r="A12" s="14">
        <v>1969</v>
      </c>
      <c r="B12" s="15">
        <v>1200</v>
      </c>
      <c r="C12" s="16">
        <f t="shared" si="0"/>
        <v>266.66666666666663</v>
      </c>
      <c r="D12" s="8" t="s">
        <v>7</v>
      </c>
      <c r="E12" s="9" t="s">
        <v>7</v>
      </c>
      <c r="F12" s="15">
        <v>135607</v>
      </c>
      <c r="G12" s="16">
        <f t="shared" si="1"/>
        <v>131.02252195673387</v>
      </c>
      <c r="H12" s="12" t="s">
        <v>7</v>
      </c>
    </row>
    <row r="13" spans="1:8" s="5" customFormat="1" ht="16.5" customHeight="1">
      <c r="A13" s="14">
        <v>1970</v>
      </c>
      <c r="B13" s="15">
        <v>2106</v>
      </c>
      <c r="C13" s="16">
        <f t="shared" si="0"/>
        <v>175.5</v>
      </c>
      <c r="D13" s="8" t="s">
        <v>7</v>
      </c>
      <c r="E13" s="9" t="s">
        <v>7</v>
      </c>
      <c r="F13" s="15">
        <v>156685</v>
      </c>
      <c r="G13" s="16">
        <f t="shared" si="1"/>
        <v>115.5434453973615</v>
      </c>
      <c r="H13" s="12" t="s">
        <v>7</v>
      </c>
    </row>
    <row r="14" spans="1:8" s="5" customFormat="1" ht="16.5" customHeight="1">
      <c r="A14" s="14">
        <v>1971</v>
      </c>
      <c r="B14" s="15">
        <v>2793</v>
      </c>
      <c r="C14" s="16">
        <f t="shared" si="0"/>
        <v>132.62108262108262</v>
      </c>
      <c r="D14" s="8" t="s">
        <v>7</v>
      </c>
      <c r="E14" s="9" t="s">
        <v>7</v>
      </c>
      <c r="F14" s="15">
        <v>152967</v>
      </c>
      <c r="G14" s="16">
        <f t="shared" si="1"/>
        <v>97.62708619204136</v>
      </c>
      <c r="H14" s="12" t="s">
        <v>7</v>
      </c>
    </row>
    <row r="15" spans="1:8" s="5" customFormat="1" ht="16.5" customHeight="1">
      <c r="A15" s="14">
        <v>1972</v>
      </c>
      <c r="B15" s="15">
        <v>3721</v>
      </c>
      <c r="C15" s="16">
        <f t="shared" si="0"/>
        <v>133.22592194772648</v>
      </c>
      <c r="D15" s="8" t="s">
        <v>7</v>
      </c>
      <c r="E15" s="9" t="s">
        <v>7</v>
      </c>
      <c r="F15" s="15">
        <v>168937</v>
      </c>
      <c r="G15" s="16">
        <f t="shared" si="1"/>
        <v>110.44016029601156</v>
      </c>
      <c r="H15" s="12" t="s">
        <v>7</v>
      </c>
    </row>
    <row r="16" spans="1:8" s="5" customFormat="1" ht="16.5" customHeight="1">
      <c r="A16" s="14">
        <v>1973</v>
      </c>
      <c r="B16" s="15">
        <v>5279</v>
      </c>
      <c r="C16" s="16">
        <f t="shared" si="0"/>
        <v>141.87046492878258</v>
      </c>
      <c r="D16" s="8" t="s">
        <v>7</v>
      </c>
      <c r="E16" s="9" t="s">
        <v>7</v>
      </c>
      <c r="F16" s="15">
        <v>224299</v>
      </c>
      <c r="G16" s="16">
        <f t="shared" si="1"/>
        <v>132.77079621397326</v>
      </c>
      <c r="H16" s="12" t="s">
        <v>7</v>
      </c>
    </row>
    <row r="17" spans="1:8" s="5" customFormat="1" ht="16.5" customHeight="1">
      <c r="A17" s="14">
        <v>1974</v>
      </c>
      <c r="B17" s="15">
        <v>5290</v>
      </c>
      <c r="C17" s="16">
        <f t="shared" si="0"/>
        <v>100.20837279787838</v>
      </c>
      <c r="D17" s="8" t="s">
        <v>7</v>
      </c>
      <c r="E17" s="9" t="s">
        <v>7</v>
      </c>
      <c r="F17" s="15">
        <v>245518</v>
      </c>
      <c r="G17" s="16">
        <f t="shared" si="1"/>
        <v>109.46014025920758</v>
      </c>
      <c r="H17" s="12" t="s">
        <v>7</v>
      </c>
    </row>
    <row r="18" spans="1:8" s="5" customFormat="1" ht="16.5" customHeight="1">
      <c r="A18" s="14">
        <v>1975</v>
      </c>
      <c r="B18" s="15">
        <v>5621</v>
      </c>
      <c r="C18" s="16">
        <f t="shared" si="0"/>
        <v>106.2570888468809</v>
      </c>
      <c r="D18" s="8" t="s">
        <v>7</v>
      </c>
      <c r="E18" s="9" t="s">
        <v>7</v>
      </c>
      <c r="F18" s="15">
        <v>243739</v>
      </c>
      <c r="G18" s="16">
        <f t="shared" si="1"/>
        <v>99.27540954227389</v>
      </c>
      <c r="H18" s="12" t="s">
        <v>7</v>
      </c>
    </row>
    <row r="19" spans="1:8" s="5" customFormat="1" ht="16.5" customHeight="1">
      <c r="A19" s="14">
        <v>1976</v>
      </c>
      <c r="B19" s="15">
        <v>8127</v>
      </c>
      <c r="C19" s="16">
        <f t="shared" si="0"/>
        <v>144.58281444582815</v>
      </c>
      <c r="D19" s="8" t="s">
        <v>7</v>
      </c>
      <c r="E19" s="9" t="s">
        <v>7</v>
      </c>
      <c r="F19" s="15">
        <v>256077</v>
      </c>
      <c r="G19" s="16">
        <f t="shared" si="1"/>
        <v>105.0619720274556</v>
      </c>
      <c r="H19" s="12" t="s">
        <v>7</v>
      </c>
    </row>
    <row r="20" spans="1:8" s="5" customFormat="1" ht="16.5" customHeight="1">
      <c r="A20" s="14">
        <v>1977</v>
      </c>
      <c r="B20" s="15">
        <v>8604</v>
      </c>
      <c r="C20" s="16">
        <f t="shared" si="0"/>
        <v>105.86932447397564</v>
      </c>
      <c r="D20" s="8" t="s">
        <v>7</v>
      </c>
      <c r="E20" s="9" t="s">
        <v>7</v>
      </c>
      <c r="F20" s="15">
        <v>264534</v>
      </c>
      <c r="G20" s="16">
        <f t="shared" si="1"/>
        <v>103.30252228821799</v>
      </c>
      <c r="H20" s="12" t="s">
        <v>7</v>
      </c>
    </row>
    <row r="21" spans="1:8" s="5" customFormat="1" ht="16.5" customHeight="1">
      <c r="A21" s="14">
        <v>1978</v>
      </c>
      <c r="B21" s="15">
        <v>10566</v>
      </c>
      <c r="C21" s="16">
        <f t="shared" si="0"/>
        <v>122.80334728033473</v>
      </c>
      <c r="D21" s="15">
        <v>7820</v>
      </c>
      <c r="E21" s="9" t="s">
        <v>7</v>
      </c>
      <c r="F21" s="15">
        <v>293354</v>
      </c>
      <c r="G21" s="16">
        <f t="shared" si="1"/>
        <v>110.89462980184021</v>
      </c>
      <c r="H21" s="35">
        <f aca="true" t="shared" si="2" ref="H21:H45">D21/F21*100</f>
        <v>2.6657212787280895</v>
      </c>
    </row>
    <row r="22" spans="1:8" s="5" customFormat="1" ht="16.5" customHeight="1">
      <c r="A22" s="14">
        <v>1979</v>
      </c>
      <c r="B22" s="15">
        <v>14611</v>
      </c>
      <c r="C22" s="16">
        <f t="shared" si="0"/>
        <v>138.2831724399016</v>
      </c>
      <c r="D22" s="15">
        <v>10330</v>
      </c>
      <c r="E22" s="16">
        <v>132.2</v>
      </c>
      <c r="F22" s="15">
        <v>340188</v>
      </c>
      <c r="G22" s="16">
        <f t="shared" si="1"/>
        <v>115.965011556004</v>
      </c>
      <c r="H22" s="35">
        <f t="shared" si="2"/>
        <v>3.036556257128411</v>
      </c>
    </row>
    <row r="23" spans="1:8" s="5" customFormat="1" ht="16.5" customHeight="1">
      <c r="A23" s="14">
        <v>1980</v>
      </c>
      <c r="B23" s="15">
        <v>15744</v>
      </c>
      <c r="C23" s="16">
        <f t="shared" si="0"/>
        <v>107.7544315926357</v>
      </c>
      <c r="D23" s="15">
        <v>11550</v>
      </c>
      <c r="E23" s="16">
        <f aca="true" t="shared" si="3" ref="E23:E45">D23/D22*100</f>
        <v>111.810261374637</v>
      </c>
      <c r="F23" s="33">
        <v>403540</v>
      </c>
      <c r="G23" s="32" t="s">
        <v>7</v>
      </c>
      <c r="H23" s="35">
        <f t="shared" si="2"/>
        <v>2.8621697972939484</v>
      </c>
    </row>
    <row r="24" spans="1:8" s="5" customFormat="1" ht="16.5" customHeight="1">
      <c r="A24" s="14">
        <v>1981</v>
      </c>
      <c r="B24" s="15">
        <v>19327</v>
      </c>
      <c r="C24" s="16">
        <f t="shared" si="0"/>
        <v>122.75787601626016</v>
      </c>
      <c r="D24" s="15">
        <v>14342</v>
      </c>
      <c r="E24" s="16">
        <f t="shared" si="3"/>
        <v>124.17316017316018</v>
      </c>
      <c r="F24" s="33">
        <v>420705</v>
      </c>
      <c r="G24" s="16">
        <f aca="true" t="shared" si="4" ref="G24:G45">F24/F23*100</f>
        <v>104.25360559052386</v>
      </c>
      <c r="H24" s="35">
        <f t="shared" si="2"/>
        <v>3.4090395883100983</v>
      </c>
    </row>
    <row r="25" spans="1:8" s="5" customFormat="1" ht="16.5" customHeight="1">
      <c r="A25" s="14">
        <v>1982</v>
      </c>
      <c r="B25" s="15">
        <v>23966</v>
      </c>
      <c r="C25" s="16">
        <f t="shared" si="0"/>
        <v>124.00269053655508</v>
      </c>
      <c r="D25" s="15">
        <v>18872</v>
      </c>
      <c r="E25" s="16">
        <f t="shared" si="3"/>
        <v>131.58555292148932</v>
      </c>
      <c r="F25" s="33">
        <v>427303</v>
      </c>
      <c r="G25" s="16">
        <f t="shared" si="4"/>
        <v>101.56831984407127</v>
      </c>
      <c r="H25" s="35">
        <f t="shared" si="2"/>
        <v>4.416538147403599</v>
      </c>
    </row>
    <row r="26" spans="1:8" s="5" customFormat="1" ht="16.5" customHeight="1">
      <c r="A26" s="14">
        <v>1983</v>
      </c>
      <c r="B26" s="15">
        <v>29927</v>
      </c>
      <c r="C26" s="16">
        <f t="shared" si="0"/>
        <v>124.87273637653342</v>
      </c>
      <c r="D26" s="15">
        <v>23262</v>
      </c>
      <c r="E26" s="16">
        <f t="shared" si="3"/>
        <v>123.26197541331072</v>
      </c>
      <c r="F26" s="33">
        <v>443701</v>
      </c>
      <c r="G26" s="16">
        <f t="shared" si="4"/>
        <v>103.83755789217489</v>
      </c>
      <c r="H26" s="35">
        <f t="shared" si="2"/>
        <v>5.242719759477666</v>
      </c>
    </row>
    <row r="27" spans="1:8" s="5" customFormat="1" ht="16.5" customHeight="1">
      <c r="A27" s="14">
        <v>1984</v>
      </c>
      <c r="B27" s="15">
        <v>36758</v>
      </c>
      <c r="C27" s="16">
        <f t="shared" si="0"/>
        <v>122.82554215257126</v>
      </c>
      <c r="D27" s="15">
        <v>28843</v>
      </c>
      <c r="E27" s="16">
        <f t="shared" si="3"/>
        <v>123.99191814977215</v>
      </c>
      <c r="F27" s="33">
        <v>498894</v>
      </c>
      <c r="G27" s="16">
        <f t="shared" si="4"/>
        <v>112.43923272654332</v>
      </c>
      <c r="H27" s="35">
        <f t="shared" si="2"/>
        <v>5.7813884312098365</v>
      </c>
    </row>
    <row r="28" spans="1:8" s="5" customFormat="1" ht="16.5" customHeight="1">
      <c r="A28" s="14">
        <v>1985</v>
      </c>
      <c r="B28" s="15">
        <v>43225</v>
      </c>
      <c r="C28" s="16">
        <f t="shared" si="0"/>
        <v>117.59344904510583</v>
      </c>
      <c r="D28" s="15">
        <v>33520</v>
      </c>
      <c r="E28" s="16">
        <f t="shared" si="3"/>
        <v>116.21537288076831</v>
      </c>
      <c r="F28" s="33">
        <v>560670</v>
      </c>
      <c r="G28" s="16">
        <f t="shared" si="4"/>
        <v>112.38259028972087</v>
      </c>
      <c r="H28" s="35">
        <f t="shared" si="2"/>
        <v>5.978561364082259</v>
      </c>
    </row>
    <row r="29" spans="1:8" s="5" customFormat="1" ht="16.5" customHeight="1">
      <c r="A29" s="14">
        <v>1986</v>
      </c>
      <c r="B29" s="15">
        <v>47575</v>
      </c>
      <c r="C29" s="16">
        <f t="shared" si="0"/>
        <v>110.06362058993638</v>
      </c>
      <c r="D29" s="15">
        <v>37636</v>
      </c>
      <c r="E29" s="16">
        <f t="shared" si="3"/>
        <v>112.27923627684963</v>
      </c>
      <c r="F29" s="33">
        <v>573625</v>
      </c>
      <c r="G29" s="16">
        <f t="shared" si="4"/>
        <v>102.31062835536055</v>
      </c>
      <c r="H29" s="35">
        <f t="shared" si="2"/>
        <v>6.561080845500109</v>
      </c>
    </row>
    <row r="30" spans="1:8" s="5" customFormat="1" ht="16.5" customHeight="1">
      <c r="A30" s="14">
        <v>1987</v>
      </c>
      <c r="B30" s="15">
        <v>52967</v>
      </c>
      <c r="C30" s="16">
        <f t="shared" si="0"/>
        <v>111.33368365738308</v>
      </c>
      <c r="D30" s="15">
        <v>42089</v>
      </c>
      <c r="E30" s="16">
        <f t="shared" si="3"/>
        <v>111.83175682856839</v>
      </c>
      <c r="F30" s="33">
        <v>612875</v>
      </c>
      <c r="G30" s="16">
        <f t="shared" si="4"/>
        <v>106.84244933536718</v>
      </c>
      <c r="H30" s="35">
        <f t="shared" si="2"/>
        <v>6.8674688965939215</v>
      </c>
    </row>
    <row r="31" spans="1:8" s="5" customFormat="1" ht="16.5" customHeight="1">
      <c r="A31" s="14">
        <v>1988</v>
      </c>
      <c r="B31" s="15">
        <v>67170</v>
      </c>
      <c r="C31" s="16">
        <f t="shared" si="0"/>
        <v>126.81480922083561</v>
      </c>
      <c r="D31" s="15">
        <v>52226</v>
      </c>
      <c r="E31" s="16">
        <f t="shared" si="3"/>
        <v>124.08467770676424</v>
      </c>
      <c r="F31" s="33">
        <v>714293</v>
      </c>
      <c r="G31" s="16">
        <f t="shared" si="4"/>
        <v>116.54790944319804</v>
      </c>
      <c r="H31" s="35">
        <f t="shared" si="2"/>
        <v>7.311565422032695</v>
      </c>
    </row>
    <row r="32" spans="1:8" s="5" customFormat="1" ht="16.5" customHeight="1">
      <c r="A32" s="14">
        <v>1989</v>
      </c>
      <c r="B32" s="15">
        <v>70649</v>
      </c>
      <c r="C32" s="16">
        <f t="shared" si="0"/>
        <v>105.1793955634956</v>
      </c>
      <c r="D32" s="15">
        <v>57540</v>
      </c>
      <c r="E32" s="16">
        <f t="shared" si="3"/>
        <v>110.17500861639797</v>
      </c>
      <c r="F32" s="33">
        <v>810353</v>
      </c>
      <c r="G32" s="16">
        <f t="shared" si="4"/>
        <v>113.44826282771916</v>
      </c>
      <c r="H32" s="35">
        <f t="shared" si="2"/>
        <v>7.100609240664253</v>
      </c>
    </row>
    <row r="33" spans="1:8" s="5" customFormat="1" ht="16.5" customHeight="1">
      <c r="A33" s="14">
        <v>1990</v>
      </c>
      <c r="B33" s="15">
        <v>84152</v>
      </c>
      <c r="C33" s="16">
        <f t="shared" si="0"/>
        <v>119.11279706719134</v>
      </c>
      <c r="D33" s="15">
        <v>65420</v>
      </c>
      <c r="E33" s="16">
        <f t="shared" si="3"/>
        <v>113.69482099409107</v>
      </c>
      <c r="F33" s="33">
        <v>920401</v>
      </c>
      <c r="G33" s="16">
        <f t="shared" si="4"/>
        <v>113.58025453105004</v>
      </c>
      <c r="H33" s="35">
        <f t="shared" si="2"/>
        <v>7.1077715039423035</v>
      </c>
    </row>
    <row r="34" spans="1:8" s="5" customFormat="1" ht="16.5" customHeight="1">
      <c r="A34" s="14">
        <v>1991</v>
      </c>
      <c r="B34" s="15">
        <v>88016</v>
      </c>
      <c r="C34" s="16">
        <f t="shared" si="0"/>
        <v>104.59169122540166</v>
      </c>
      <c r="D34" s="15">
        <v>68843</v>
      </c>
      <c r="E34" s="16">
        <f t="shared" si="3"/>
        <v>105.23234484867012</v>
      </c>
      <c r="F34" s="33">
        <v>936744</v>
      </c>
      <c r="G34" s="16">
        <f t="shared" si="4"/>
        <v>101.77563909643732</v>
      </c>
      <c r="H34" s="35">
        <f t="shared" si="2"/>
        <v>7.349179711852971</v>
      </c>
    </row>
    <row r="35" spans="1:8" s="5" customFormat="1" ht="16.5" customHeight="1">
      <c r="A35" s="14">
        <v>1992</v>
      </c>
      <c r="B35" s="15">
        <v>77742</v>
      </c>
      <c r="C35" s="16">
        <f t="shared" si="0"/>
        <v>88.32712234139247</v>
      </c>
      <c r="D35" s="15">
        <v>62813</v>
      </c>
      <c r="E35" s="16">
        <f t="shared" si="3"/>
        <v>91.2409395290734</v>
      </c>
      <c r="F35" s="33">
        <v>856463</v>
      </c>
      <c r="G35" s="16">
        <f t="shared" si="4"/>
        <v>91.42978230978794</v>
      </c>
      <c r="H35" s="35">
        <f t="shared" si="2"/>
        <v>7.334000417998208</v>
      </c>
    </row>
    <row r="36" spans="1:8" s="5" customFormat="1" ht="16.5" customHeight="1">
      <c r="A36" s="14">
        <v>1993</v>
      </c>
      <c r="B36" s="15">
        <v>71825</v>
      </c>
      <c r="C36" s="16">
        <f t="shared" si="0"/>
        <v>92.38892747806848</v>
      </c>
      <c r="D36" s="15">
        <v>59780</v>
      </c>
      <c r="E36" s="16">
        <f t="shared" si="3"/>
        <v>95.17138172034451</v>
      </c>
      <c r="F36" s="33">
        <v>758412</v>
      </c>
      <c r="G36" s="16">
        <f t="shared" si="4"/>
        <v>88.5516362061175</v>
      </c>
      <c r="H36" s="35">
        <f t="shared" si="2"/>
        <v>7.882259246952844</v>
      </c>
    </row>
    <row r="37" spans="1:8" s="5" customFormat="1" ht="16.5" customHeight="1">
      <c r="A37" s="14">
        <v>1994</v>
      </c>
      <c r="B37" s="15">
        <v>73497</v>
      </c>
      <c r="C37" s="16">
        <f t="shared" si="0"/>
        <v>102.32788026453186</v>
      </c>
      <c r="D37" s="15">
        <v>61631</v>
      </c>
      <c r="E37" s="16">
        <f t="shared" si="3"/>
        <v>103.09635329541653</v>
      </c>
      <c r="F37" s="33">
        <v>707164</v>
      </c>
      <c r="G37" s="16">
        <f t="shared" si="4"/>
        <v>93.2427229526959</v>
      </c>
      <c r="H37" s="35">
        <f t="shared" si="2"/>
        <v>8.71523437279047</v>
      </c>
    </row>
    <row r="38" spans="1:8" s="5" customFormat="1" ht="16.5" customHeight="1">
      <c r="A38" s="14">
        <v>1995</v>
      </c>
      <c r="B38" s="15">
        <v>76214</v>
      </c>
      <c r="C38" s="16">
        <f t="shared" si="0"/>
        <v>103.69674952719159</v>
      </c>
      <c r="D38" s="15">
        <v>65804</v>
      </c>
      <c r="E38" s="16">
        <f t="shared" si="3"/>
        <v>106.77094319417178</v>
      </c>
      <c r="F38" s="34">
        <v>731805</v>
      </c>
      <c r="G38" s="16">
        <f t="shared" si="4"/>
        <v>103.48448167610343</v>
      </c>
      <c r="H38" s="35">
        <f t="shared" si="2"/>
        <v>8.992012899611234</v>
      </c>
    </row>
    <row r="39" spans="1:8" s="5" customFormat="1" ht="16.5" customHeight="1">
      <c r="A39" s="17">
        <v>1996</v>
      </c>
      <c r="B39" s="18">
        <v>82867</v>
      </c>
      <c r="C39" s="19">
        <f t="shared" si="0"/>
        <v>108.7293673078437</v>
      </c>
      <c r="D39" s="20">
        <v>72238</v>
      </c>
      <c r="E39" s="21">
        <f t="shared" si="3"/>
        <v>109.77752112333596</v>
      </c>
      <c r="F39" s="34">
        <v>771498</v>
      </c>
      <c r="G39" s="24">
        <f t="shared" si="4"/>
        <v>105.42398589788262</v>
      </c>
      <c r="H39" s="36">
        <f t="shared" si="2"/>
        <v>9.363342484361592</v>
      </c>
    </row>
    <row r="40" spans="1:8" s="5" customFormat="1" ht="16.5" customHeight="1">
      <c r="A40" s="23">
        <v>1997</v>
      </c>
      <c r="B40" s="20">
        <v>79304</v>
      </c>
      <c r="C40" s="24">
        <v>95.7</v>
      </c>
      <c r="D40" s="25">
        <v>70180</v>
      </c>
      <c r="E40" s="21">
        <f t="shared" si="3"/>
        <v>97.15108391705198</v>
      </c>
      <c r="F40" s="34">
        <v>827055</v>
      </c>
      <c r="G40" s="24">
        <f t="shared" si="4"/>
        <v>107.20118522666293</v>
      </c>
      <c r="H40" s="36">
        <f t="shared" si="2"/>
        <v>8.485529982891101</v>
      </c>
    </row>
    <row r="41" spans="1:8" s="5" customFormat="1" ht="16.5" customHeight="1">
      <c r="A41" s="27" t="s">
        <v>0</v>
      </c>
      <c r="B41" s="28">
        <v>71445</v>
      </c>
      <c r="C41" s="24">
        <f>B41/B40*100</f>
        <v>90.09003328961968</v>
      </c>
      <c r="D41" s="29">
        <v>63150</v>
      </c>
      <c r="E41" s="19">
        <f t="shared" si="3"/>
        <v>89.98290111142776</v>
      </c>
      <c r="F41" s="34">
        <v>768861</v>
      </c>
      <c r="G41" s="24">
        <f t="shared" si="4"/>
        <v>92.96370858044507</v>
      </c>
      <c r="H41" s="36">
        <f t="shared" si="2"/>
        <v>8.213448204551927</v>
      </c>
    </row>
    <row r="42" spans="1:8" s="5" customFormat="1" ht="16.5" customHeight="1">
      <c r="A42" s="23" t="s">
        <v>1</v>
      </c>
      <c r="B42" s="20">
        <v>74024</v>
      </c>
      <c r="C42" s="24">
        <f>B42/B41*100</f>
        <v>103.60976975295682</v>
      </c>
      <c r="D42" s="25">
        <v>65862</v>
      </c>
      <c r="E42" s="22">
        <f t="shared" si="3"/>
        <v>104.29453681710214</v>
      </c>
      <c r="F42" s="34">
        <v>751981</v>
      </c>
      <c r="G42" s="24">
        <f t="shared" si="4"/>
        <v>97.80454464461067</v>
      </c>
      <c r="H42" s="36">
        <f t="shared" si="2"/>
        <v>8.758465971879609</v>
      </c>
    </row>
    <row r="43" spans="1:8" s="5" customFormat="1" ht="16.5" customHeight="1">
      <c r="A43" s="27" t="s">
        <v>2</v>
      </c>
      <c r="B43" s="28">
        <v>79457</v>
      </c>
      <c r="C43" s="16">
        <f>B43/B42*100</f>
        <v>107.3395115097806</v>
      </c>
      <c r="D43" s="31">
        <v>69922</v>
      </c>
      <c r="E43" s="37">
        <f t="shared" si="3"/>
        <v>106.16440436063283</v>
      </c>
      <c r="F43" s="18">
        <v>797934</v>
      </c>
      <c r="G43" s="24">
        <f t="shared" si="4"/>
        <v>106.11092567498382</v>
      </c>
      <c r="H43" s="36">
        <f t="shared" si="2"/>
        <v>8.762880137956271</v>
      </c>
    </row>
    <row r="44" spans="1:8" s="5" customFormat="1" ht="16.5" customHeight="1">
      <c r="A44" s="27" t="s">
        <v>8</v>
      </c>
      <c r="B44" s="28">
        <v>77337</v>
      </c>
      <c r="C44" s="22">
        <f>B44/B43*100</f>
        <v>97.33189020476483</v>
      </c>
      <c r="D44" s="38">
        <v>69148</v>
      </c>
      <c r="E44" s="39">
        <f t="shared" si="3"/>
        <v>98.8930522582306</v>
      </c>
      <c r="F44" s="40">
        <v>747822</v>
      </c>
      <c r="G44" s="24">
        <f t="shared" si="4"/>
        <v>93.7197813352984</v>
      </c>
      <c r="H44" s="36">
        <f t="shared" si="2"/>
        <v>9.24658541738542</v>
      </c>
    </row>
    <row r="45" spans="1:8" s="5" customFormat="1" ht="16.5" customHeight="1">
      <c r="A45" s="43" t="s">
        <v>9</v>
      </c>
      <c r="B45" s="26">
        <v>73743</v>
      </c>
      <c r="C45" s="19">
        <f>B45/B44*100</f>
        <v>95.3528065479654</v>
      </c>
      <c r="D45" s="41">
        <v>66052</v>
      </c>
      <c r="E45" s="39">
        <f t="shared" si="3"/>
        <v>95.52264707583733</v>
      </c>
      <c r="F45" s="26">
        <v>713639</v>
      </c>
      <c r="G45" s="24">
        <f t="shared" si="4"/>
        <v>95.42899246077276</v>
      </c>
      <c r="H45" s="36">
        <f t="shared" si="2"/>
        <v>9.255660074631573</v>
      </c>
    </row>
    <row r="46" spans="1:8" ht="14.25">
      <c r="A46" s="42" t="s">
        <v>50</v>
      </c>
      <c r="B46" s="6"/>
      <c r="C46" s="6"/>
      <c r="D46" s="6"/>
      <c r="E46" s="6"/>
      <c r="F46" s="6"/>
      <c r="G46" s="6"/>
      <c r="H46" s="6"/>
    </row>
    <row r="47" ht="15">
      <c r="A47" s="334" t="s">
        <v>128</v>
      </c>
    </row>
  </sheetData>
  <mergeCells count="6">
    <mergeCell ref="A1:H1"/>
    <mergeCell ref="A2:H2"/>
    <mergeCell ref="A4:A5"/>
    <mergeCell ref="B4:C4"/>
    <mergeCell ref="D4:E4"/>
    <mergeCell ref="F4:G4"/>
  </mergeCells>
  <printOptions/>
  <pageMargins left="0.53" right="0.26" top="0.66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18" customWidth="1"/>
    <col min="2" max="2" width="1.625" style="47" customWidth="1"/>
    <col min="3" max="3" width="16.00390625" style="47" customWidth="1"/>
    <col min="4" max="4" width="6.875" style="119" customWidth="1"/>
    <col min="5" max="5" width="5.875" style="119" customWidth="1"/>
    <col min="6" max="6" width="6.875" style="46" customWidth="1"/>
    <col min="7" max="7" width="5.875" style="119" customWidth="1"/>
    <col min="8" max="8" width="6.875" style="119" customWidth="1"/>
    <col min="9" max="9" width="5.875" style="46" customWidth="1"/>
    <col min="10" max="10" width="6.875" style="46" customWidth="1"/>
    <col min="11" max="11" width="5.875" style="48" customWidth="1"/>
    <col min="12" max="13" width="5.875" style="119" customWidth="1"/>
    <col min="14" max="14" width="5.875" style="46" customWidth="1"/>
    <col min="15" max="15" width="5.875" style="47" customWidth="1"/>
    <col min="16" max="16" width="8.375" style="47" customWidth="1"/>
    <col min="17" max="16384" width="9.00390625" style="47" customWidth="1"/>
  </cols>
  <sheetData>
    <row r="1" spans="1:15" ht="65.25" customHeight="1">
      <c r="A1" s="491" t="s">
        <v>151</v>
      </c>
      <c r="D1" s="44"/>
      <c r="E1" s="45"/>
      <c r="F1" s="44"/>
      <c r="I1" s="44"/>
      <c r="K1" s="44"/>
      <c r="L1" s="44"/>
      <c r="M1" s="44"/>
      <c r="N1" s="44"/>
      <c r="O1" s="44"/>
    </row>
    <row r="2" spans="1:15" ht="80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L2" s="48"/>
      <c r="M2" s="48"/>
      <c r="N2" s="48"/>
      <c r="O2" s="349" t="s">
        <v>90</v>
      </c>
    </row>
    <row r="3" spans="1:15" ht="24.75" customHeight="1">
      <c r="A3" s="49"/>
      <c r="B3" s="50"/>
      <c r="C3" s="51"/>
      <c r="D3" s="411" t="s">
        <v>78</v>
      </c>
      <c r="E3" s="412"/>
      <c r="F3" s="411" t="s">
        <v>77</v>
      </c>
      <c r="G3" s="412"/>
      <c r="H3" s="411" t="s">
        <v>79</v>
      </c>
      <c r="I3" s="412"/>
      <c r="J3" s="411" t="s">
        <v>80</v>
      </c>
      <c r="K3" s="412"/>
      <c r="L3" s="413" t="s">
        <v>81</v>
      </c>
      <c r="M3" s="414"/>
      <c r="N3" s="414"/>
      <c r="O3" s="415"/>
    </row>
    <row r="4" spans="1:15" s="61" customFormat="1" ht="24.75" customHeight="1">
      <c r="A4" s="55"/>
      <c r="B4" s="56"/>
      <c r="C4" s="57"/>
      <c r="D4" s="351" t="s">
        <v>83</v>
      </c>
      <c r="E4" s="360" t="s">
        <v>94</v>
      </c>
      <c r="F4" s="351" t="s">
        <v>83</v>
      </c>
      <c r="G4" s="360" t="s">
        <v>93</v>
      </c>
      <c r="H4" s="351" t="s">
        <v>83</v>
      </c>
      <c r="I4" s="360" t="s">
        <v>93</v>
      </c>
      <c r="J4" s="351" t="s">
        <v>83</v>
      </c>
      <c r="K4" s="350" t="s">
        <v>93</v>
      </c>
      <c r="L4" s="58" t="s">
        <v>10</v>
      </c>
      <c r="M4" s="59" t="s">
        <v>11</v>
      </c>
      <c r="N4" s="59" t="s">
        <v>12</v>
      </c>
      <c r="O4" s="60" t="s">
        <v>13</v>
      </c>
    </row>
    <row r="5" spans="1:17" ht="24.75" customHeight="1">
      <c r="A5" s="335" t="s">
        <v>51</v>
      </c>
      <c r="B5" s="400" t="s">
        <v>52</v>
      </c>
      <c r="C5" s="401"/>
      <c r="D5" s="62">
        <v>32268.022</v>
      </c>
      <c r="E5" s="63">
        <v>43.59129623929276</v>
      </c>
      <c r="F5" s="64">
        <v>31624.885</v>
      </c>
      <c r="G5" s="63">
        <v>39.80141457195936</v>
      </c>
      <c r="H5" s="65">
        <v>30752.889</v>
      </c>
      <c r="I5" s="63">
        <v>39.8</v>
      </c>
      <c r="J5" s="66">
        <v>28463.439</v>
      </c>
      <c r="K5" s="67">
        <v>38.6</v>
      </c>
      <c r="L5" s="68">
        <v>102.7</v>
      </c>
      <c r="M5" s="69">
        <v>98</v>
      </c>
      <c r="N5" s="69">
        <v>97.2</v>
      </c>
      <c r="O5" s="70">
        <v>92.6</v>
      </c>
      <c r="Q5" s="71"/>
    </row>
    <row r="6" spans="1:17" ht="24.75" customHeight="1">
      <c r="A6" s="336"/>
      <c r="B6" s="337"/>
      <c r="C6" s="384" t="s">
        <v>53</v>
      </c>
      <c r="D6" s="72">
        <v>27585.939</v>
      </c>
      <c r="E6" s="73">
        <v>37.26620860082652</v>
      </c>
      <c r="F6" s="74">
        <v>26854.021</v>
      </c>
      <c r="G6" s="73">
        <v>33.79705642392385</v>
      </c>
      <c r="H6" s="75">
        <v>25667.904</v>
      </c>
      <c r="I6" s="73">
        <v>33.2</v>
      </c>
      <c r="J6" s="75">
        <v>23276.78</v>
      </c>
      <c r="K6" s="76">
        <v>31.6</v>
      </c>
      <c r="L6" s="77">
        <v>101.6</v>
      </c>
      <c r="M6" s="78">
        <v>97.3</v>
      </c>
      <c r="N6" s="78">
        <v>95.6</v>
      </c>
      <c r="O6" s="79">
        <v>90.7</v>
      </c>
      <c r="Q6" s="71"/>
    </row>
    <row r="7" spans="1:17" ht="24.75" customHeight="1">
      <c r="A7" s="338"/>
      <c r="B7" s="339"/>
      <c r="C7" s="382" t="s">
        <v>54</v>
      </c>
      <c r="D7" s="72">
        <v>4682.083</v>
      </c>
      <c r="E7" s="81">
        <v>6.325087638466235</v>
      </c>
      <c r="F7" s="74">
        <v>4770.8640000000005</v>
      </c>
      <c r="G7" s="81">
        <v>6.004358148035522</v>
      </c>
      <c r="H7" s="82">
        <v>5084.985</v>
      </c>
      <c r="I7" s="81">
        <v>6.6</v>
      </c>
      <c r="J7" s="83">
        <v>5186.659000000001</v>
      </c>
      <c r="K7" s="84">
        <v>7</v>
      </c>
      <c r="L7" s="85">
        <v>109.4</v>
      </c>
      <c r="M7" s="86">
        <v>101.9</v>
      </c>
      <c r="N7" s="86">
        <v>106.6</v>
      </c>
      <c r="O7" s="87">
        <v>102</v>
      </c>
      <c r="Q7" s="71"/>
    </row>
    <row r="8" spans="1:17" ht="24.75" customHeight="1">
      <c r="A8" s="338" t="s">
        <v>55</v>
      </c>
      <c r="B8" s="406" t="s">
        <v>56</v>
      </c>
      <c r="C8" s="407"/>
      <c r="D8" s="62">
        <v>5962.786999999999</v>
      </c>
      <c r="E8" s="63">
        <v>8.055207552815096</v>
      </c>
      <c r="F8" s="64">
        <v>6332.401999999999</v>
      </c>
      <c r="G8" s="63">
        <v>7.969627628315632</v>
      </c>
      <c r="H8" s="88">
        <v>6608.406999999999</v>
      </c>
      <c r="I8" s="63">
        <v>8.5</v>
      </c>
      <c r="J8" s="88">
        <v>5871.244000000001</v>
      </c>
      <c r="K8" s="89">
        <v>8</v>
      </c>
      <c r="L8" s="68">
        <v>103.5</v>
      </c>
      <c r="M8" s="69">
        <v>106.2</v>
      </c>
      <c r="N8" s="69">
        <v>104.4</v>
      </c>
      <c r="O8" s="90">
        <v>88.8</v>
      </c>
      <c r="Q8" s="71"/>
    </row>
    <row r="9" spans="1:17" ht="24.75" customHeight="1">
      <c r="A9" s="338" t="s">
        <v>57</v>
      </c>
      <c r="B9" s="406" t="s">
        <v>58</v>
      </c>
      <c r="C9" s="407"/>
      <c r="D9" s="62">
        <v>9819.902</v>
      </c>
      <c r="E9" s="63">
        <v>13.265835046313759</v>
      </c>
      <c r="F9" s="64">
        <v>10313.731</v>
      </c>
      <c r="G9" s="63">
        <v>12.98031861031808</v>
      </c>
      <c r="H9" s="88">
        <v>10273.786</v>
      </c>
      <c r="I9" s="63">
        <v>13.3</v>
      </c>
      <c r="J9" s="88">
        <v>9719.412</v>
      </c>
      <c r="K9" s="89">
        <v>13.2</v>
      </c>
      <c r="L9" s="68">
        <v>113.5</v>
      </c>
      <c r="M9" s="69">
        <v>105</v>
      </c>
      <c r="N9" s="69">
        <v>99.6</v>
      </c>
      <c r="O9" s="90">
        <v>94.6</v>
      </c>
      <c r="Q9" s="71"/>
    </row>
    <row r="10" spans="1:17" ht="24.75" customHeight="1">
      <c r="A10" s="338" t="s">
        <v>59</v>
      </c>
      <c r="B10" s="406" t="s">
        <v>60</v>
      </c>
      <c r="C10" s="407"/>
      <c r="D10" s="62">
        <v>1855.234</v>
      </c>
      <c r="E10" s="63">
        <v>2.5062600641343327</v>
      </c>
      <c r="F10" s="64">
        <v>2266.99</v>
      </c>
      <c r="G10" s="63">
        <v>2.853114211181674</v>
      </c>
      <c r="H10" s="88">
        <v>1833.726</v>
      </c>
      <c r="I10" s="63">
        <v>2.4</v>
      </c>
      <c r="J10" s="88">
        <v>1534.6879999999999</v>
      </c>
      <c r="K10" s="89">
        <v>2.1</v>
      </c>
      <c r="L10" s="68">
        <v>109</v>
      </c>
      <c r="M10" s="69">
        <v>122.2</v>
      </c>
      <c r="N10" s="69">
        <v>80.9</v>
      </c>
      <c r="O10" s="90">
        <v>83.7</v>
      </c>
      <c r="Q10" s="71"/>
    </row>
    <row r="11" spans="1:17" ht="24.75" customHeight="1">
      <c r="A11" s="340" t="s">
        <v>61</v>
      </c>
      <c r="B11" s="402" t="s">
        <v>62</v>
      </c>
      <c r="C11" s="403"/>
      <c r="D11" s="62">
        <v>1957.467</v>
      </c>
      <c r="E11" s="63">
        <v>2.6443679713506976</v>
      </c>
      <c r="F11" s="64">
        <v>2172.375</v>
      </c>
      <c r="G11" s="63">
        <v>2.734036755572715</v>
      </c>
      <c r="H11" s="88">
        <v>1612.016</v>
      </c>
      <c r="I11" s="63">
        <v>2.1</v>
      </c>
      <c r="J11" s="88">
        <v>1397.3929999999998</v>
      </c>
      <c r="K11" s="89">
        <v>1.9</v>
      </c>
      <c r="L11" s="68">
        <v>126.1</v>
      </c>
      <c r="M11" s="69">
        <v>111</v>
      </c>
      <c r="N11" s="69">
        <v>74.2</v>
      </c>
      <c r="O11" s="90">
        <v>86.7</v>
      </c>
      <c r="Q11" s="71"/>
    </row>
    <row r="12" spans="1:17" ht="24.75" customHeight="1">
      <c r="A12" s="335" t="s">
        <v>63</v>
      </c>
      <c r="B12" s="404" t="s">
        <v>64</v>
      </c>
      <c r="C12" s="405"/>
      <c r="D12" s="62">
        <v>4792.222</v>
      </c>
      <c r="E12" s="63">
        <v>6.473875865290286</v>
      </c>
      <c r="F12" s="64">
        <v>5858.259</v>
      </c>
      <c r="G12" s="63">
        <v>7.372896221722612</v>
      </c>
      <c r="H12" s="91">
        <v>6269.544</v>
      </c>
      <c r="I12" s="63">
        <v>8.1</v>
      </c>
      <c r="J12" s="66">
        <v>5773.090999999999</v>
      </c>
      <c r="K12" s="92">
        <v>7.8</v>
      </c>
      <c r="L12" s="93">
        <v>101.4</v>
      </c>
      <c r="M12" s="94">
        <v>122.2</v>
      </c>
      <c r="N12" s="94">
        <v>107</v>
      </c>
      <c r="O12" s="70">
        <v>92.1</v>
      </c>
      <c r="Q12" s="71"/>
    </row>
    <row r="13" spans="1:17" ht="24.75" customHeight="1">
      <c r="A13" s="336"/>
      <c r="B13" s="337"/>
      <c r="C13" s="341" t="s">
        <v>65</v>
      </c>
      <c r="D13" s="72">
        <v>4121.085</v>
      </c>
      <c r="E13" s="73">
        <v>5.567228045843833</v>
      </c>
      <c r="F13" s="74">
        <v>5143.695</v>
      </c>
      <c r="G13" s="73">
        <v>6.473583607551918</v>
      </c>
      <c r="H13" s="75">
        <v>5540.172</v>
      </c>
      <c r="I13" s="73">
        <v>7.2</v>
      </c>
      <c r="J13" s="75">
        <v>5004.774</v>
      </c>
      <c r="K13" s="76">
        <v>6.8</v>
      </c>
      <c r="L13" s="77">
        <v>107.6</v>
      </c>
      <c r="M13" s="78">
        <v>124.8</v>
      </c>
      <c r="N13" s="78">
        <v>107.7</v>
      </c>
      <c r="O13" s="79">
        <v>90.3</v>
      </c>
      <c r="Q13" s="71"/>
    </row>
    <row r="14" spans="1:17" ht="24.75" customHeight="1">
      <c r="A14" s="338"/>
      <c r="B14" s="339"/>
      <c r="C14" s="342" t="s">
        <v>66</v>
      </c>
      <c r="D14" s="72">
        <v>84.243</v>
      </c>
      <c r="E14" s="81">
        <v>0.11380497909313252</v>
      </c>
      <c r="F14" s="74">
        <v>56.933</v>
      </c>
      <c r="G14" s="81">
        <v>0.07165287512746252</v>
      </c>
      <c r="H14" s="82">
        <v>133.329</v>
      </c>
      <c r="I14" s="81">
        <v>0.2</v>
      </c>
      <c r="J14" s="83">
        <v>55.165</v>
      </c>
      <c r="K14" s="84">
        <v>0.1</v>
      </c>
      <c r="L14" s="95">
        <v>188.3</v>
      </c>
      <c r="M14" s="96">
        <v>67.6</v>
      </c>
      <c r="N14" s="96">
        <v>234.2</v>
      </c>
      <c r="O14" s="87">
        <v>41.4</v>
      </c>
      <c r="Q14" s="71"/>
    </row>
    <row r="15" spans="1:17" ht="24.75" customHeight="1">
      <c r="A15" s="338" t="s">
        <v>67</v>
      </c>
      <c r="B15" s="406" t="s">
        <v>68</v>
      </c>
      <c r="C15" s="407"/>
      <c r="D15" s="62">
        <v>2859.968</v>
      </c>
      <c r="E15" s="63">
        <v>3.8635684679679967</v>
      </c>
      <c r="F15" s="64">
        <v>3282.722</v>
      </c>
      <c r="G15" s="63">
        <v>4.131461007573359</v>
      </c>
      <c r="H15" s="88">
        <v>3302.147</v>
      </c>
      <c r="I15" s="63">
        <v>4.3</v>
      </c>
      <c r="J15" s="88">
        <v>3429.3059999999996</v>
      </c>
      <c r="K15" s="89">
        <v>4.7</v>
      </c>
      <c r="L15" s="68">
        <v>104.2</v>
      </c>
      <c r="M15" s="69">
        <v>114.8</v>
      </c>
      <c r="N15" s="69">
        <v>100.6</v>
      </c>
      <c r="O15" s="90">
        <v>103.9</v>
      </c>
      <c r="Q15" s="71"/>
    </row>
    <row r="16" spans="1:17" ht="24.75" customHeight="1">
      <c r="A16" s="336" t="s">
        <v>69</v>
      </c>
      <c r="B16" s="377" t="s">
        <v>70</v>
      </c>
      <c r="C16" s="378"/>
      <c r="D16" s="62">
        <v>10250.348</v>
      </c>
      <c r="E16" s="63">
        <v>13.847330221351717</v>
      </c>
      <c r="F16" s="64">
        <v>11952.591</v>
      </c>
      <c r="G16" s="63">
        <v>15.042901487232932</v>
      </c>
      <c r="H16" s="65">
        <v>11115.615</v>
      </c>
      <c r="I16" s="63">
        <v>14.4</v>
      </c>
      <c r="J16" s="65">
        <v>11407.393</v>
      </c>
      <c r="K16" s="92">
        <v>15.5</v>
      </c>
      <c r="L16" s="93">
        <v>98.9</v>
      </c>
      <c r="M16" s="94">
        <v>116.6</v>
      </c>
      <c r="N16" s="94">
        <v>93</v>
      </c>
      <c r="O16" s="70">
        <v>102.6</v>
      </c>
      <c r="Q16" s="71"/>
    </row>
    <row r="17" spans="1:17" ht="24.75" customHeight="1">
      <c r="A17" s="338"/>
      <c r="B17" s="339"/>
      <c r="C17" s="383" t="s">
        <v>129</v>
      </c>
      <c r="D17" s="72">
        <v>6294.541</v>
      </c>
      <c r="E17" s="81">
        <v>8.503378404210029</v>
      </c>
      <c r="F17" s="74">
        <v>7125.0509999999995</v>
      </c>
      <c r="G17" s="81">
        <v>8.967213910733705</v>
      </c>
      <c r="H17" s="82">
        <v>6309.746999999999</v>
      </c>
      <c r="I17" s="81">
        <v>8.2</v>
      </c>
      <c r="J17" s="83">
        <v>6514.661999999999</v>
      </c>
      <c r="K17" s="84">
        <v>8.8</v>
      </c>
      <c r="L17" s="95">
        <v>96.7</v>
      </c>
      <c r="M17" s="96">
        <v>113.2</v>
      </c>
      <c r="N17" s="96">
        <v>88.6</v>
      </c>
      <c r="O17" s="97">
        <v>103.2</v>
      </c>
      <c r="Q17" s="71"/>
    </row>
    <row r="18" spans="1:17" ht="24.75" customHeight="1">
      <c r="A18" s="336" t="s">
        <v>72</v>
      </c>
      <c r="B18" s="404" t="s">
        <v>73</v>
      </c>
      <c r="C18" s="405"/>
      <c r="D18" s="62">
        <v>4258.052</v>
      </c>
      <c r="E18" s="63">
        <v>5.75225857148334</v>
      </c>
      <c r="F18" s="64">
        <v>5652.731</v>
      </c>
      <c r="G18" s="63">
        <v>7.114229506123625</v>
      </c>
      <c r="H18" s="91">
        <v>5568.602</v>
      </c>
      <c r="I18" s="63">
        <v>7.2</v>
      </c>
      <c r="J18" s="65">
        <v>6146.695</v>
      </c>
      <c r="K18" s="92">
        <v>8.3</v>
      </c>
      <c r="L18" s="93">
        <v>94.3</v>
      </c>
      <c r="M18" s="94">
        <v>132.8</v>
      </c>
      <c r="N18" s="94">
        <v>98.5</v>
      </c>
      <c r="O18" s="70">
        <v>110.4</v>
      </c>
      <c r="Q18" s="71"/>
    </row>
    <row r="19" spans="1:17" ht="24.75" customHeight="1" thickBot="1">
      <c r="A19" s="344"/>
      <c r="B19" s="345"/>
      <c r="C19" s="381" t="s">
        <v>74</v>
      </c>
      <c r="D19" s="98">
        <v>1072.826</v>
      </c>
      <c r="E19" s="99">
        <v>1.4492947841431214</v>
      </c>
      <c r="F19" s="100">
        <v>1114.142</v>
      </c>
      <c r="G19" s="99">
        <v>1.4022004391172318</v>
      </c>
      <c r="H19" s="101">
        <v>1143.774</v>
      </c>
      <c r="I19" s="99">
        <v>1.5</v>
      </c>
      <c r="J19" s="102">
        <v>1802.1879999999999</v>
      </c>
      <c r="K19" s="103">
        <v>2.4</v>
      </c>
      <c r="L19" s="104">
        <v>103.5</v>
      </c>
      <c r="M19" s="105">
        <v>103.9</v>
      </c>
      <c r="N19" s="105">
        <v>102.7</v>
      </c>
      <c r="O19" s="106">
        <v>157.6</v>
      </c>
      <c r="Q19" s="71"/>
    </row>
    <row r="20" spans="1:17" ht="24.75" customHeight="1" thickTop="1">
      <c r="A20" s="416" t="s">
        <v>75</v>
      </c>
      <c r="B20" s="417"/>
      <c r="C20" s="418"/>
      <c r="D20" s="72">
        <v>74024.00200000001</v>
      </c>
      <c r="E20" s="108">
        <v>100</v>
      </c>
      <c r="F20" s="74">
        <v>79456.686</v>
      </c>
      <c r="G20" s="108">
        <v>100</v>
      </c>
      <c r="H20" s="83">
        <v>77336.732</v>
      </c>
      <c r="I20" s="108">
        <v>100</v>
      </c>
      <c r="J20" s="109">
        <v>73742.661</v>
      </c>
      <c r="K20" s="110">
        <v>100</v>
      </c>
      <c r="L20" s="111">
        <v>103.6</v>
      </c>
      <c r="M20" s="112">
        <v>107.3</v>
      </c>
      <c r="N20" s="112">
        <v>97.3</v>
      </c>
      <c r="O20" s="87">
        <v>95.4</v>
      </c>
      <c r="Q20" s="71"/>
    </row>
    <row r="21" spans="1:15" ht="24.75" customHeight="1">
      <c r="A21" s="408" t="s">
        <v>76</v>
      </c>
      <c r="B21" s="409"/>
      <c r="C21" s="410"/>
      <c r="D21" s="348">
        <v>314</v>
      </c>
      <c r="E21" s="346"/>
      <c r="F21" s="347">
        <v>304</v>
      </c>
      <c r="G21" s="113"/>
      <c r="H21" s="114">
        <v>283</v>
      </c>
      <c r="I21" s="113"/>
      <c r="J21" s="114">
        <v>272</v>
      </c>
      <c r="K21" s="113"/>
      <c r="L21" s="115"/>
      <c r="M21" s="115"/>
      <c r="N21" s="116"/>
      <c r="O21" s="117"/>
    </row>
    <row r="23" ht="12">
      <c r="I23" s="120"/>
    </row>
    <row r="32" ht="12" customHeight="1"/>
  </sheetData>
  <mergeCells count="16">
    <mergeCell ref="A21:C21"/>
    <mergeCell ref="J3:K3"/>
    <mergeCell ref="L3:O3"/>
    <mergeCell ref="D3:E3"/>
    <mergeCell ref="F3:G3"/>
    <mergeCell ref="H3:I3"/>
    <mergeCell ref="A20:C20"/>
    <mergeCell ref="B15:C15"/>
    <mergeCell ref="B16:C16"/>
    <mergeCell ref="B18:C18"/>
    <mergeCell ref="B5:C5"/>
    <mergeCell ref="B11:C11"/>
    <mergeCell ref="B12:C12"/>
    <mergeCell ref="B8:C8"/>
    <mergeCell ref="B9:C9"/>
    <mergeCell ref="B10:C10"/>
  </mergeCells>
  <printOptions/>
  <pageMargins left="0.44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I1" sqref="I1"/>
    </sheetView>
  </sheetViews>
  <sheetFormatPr defaultColWidth="9.00390625" defaultRowHeight="13.5"/>
  <cols>
    <col min="1" max="1" width="2.50390625" style="118" customWidth="1"/>
    <col min="2" max="2" width="2.50390625" style="47" customWidth="1"/>
    <col min="3" max="3" width="2.125" style="47" customWidth="1"/>
    <col min="4" max="4" width="17.00390625" style="47" customWidth="1"/>
    <col min="5" max="5" width="6.875" style="119" customWidth="1"/>
    <col min="6" max="6" width="5.875" style="119" customWidth="1"/>
    <col min="7" max="7" width="6.875" style="46" customWidth="1"/>
    <col min="8" max="8" width="5.875" style="119" customWidth="1"/>
    <col min="9" max="9" width="7.00390625" style="119" customWidth="1"/>
    <col min="10" max="10" width="5.875" style="46" customWidth="1"/>
    <col min="11" max="11" width="6.875" style="46" customWidth="1"/>
    <col min="12" max="12" width="5.875" style="48" customWidth="1"/>
    <col min="13" max="14" width="5.875" style="119" customWidth="1"/>
    <col min="15" max="15" width="5.875" style="46" customWidth="1"/>
    <col min="16" max="16" width="5.875" style="47" customWidth="1"/>
    <col min="17" max="17" width="8.375" style="47" customWidth="1"/>
    <col min="18" max="16384" width="9.00390625" style="47" customWidth="1"/>
  </cols>
  <sheetData>
    <row r="1" spans="2:16" ht="25.5" customHeight="1">
      <c r="B1" s="44"/>
      <c r="C1" s="44"/>
      <c r="D1" s="44"/>
      <c r="E1" s="44"/>
      <c r="F1" s="44"/>
      <c r="G1" s="44"/>
      <c r="I1" s="352" t="s">
        <v>84</v>
      </c>
      <c r="J1" s="44"/>
      <c r="K1" s="44"/>
      <c r="L1" s="44"/>
      <c r="M1" s="44"/>
      <c r="N1" s="44"/>
      <c r="O1" s="44"/>
      <c r="P1" s="44"/>
    </row>
    <row r="2" spans="2:16" ht="39.75" customHeight="1">
      <c r="B2" s="420"/>
      <c r="C2" s="420"/>
      <c r="D2" s="420"/>
      <c r="E2" s="48"/>
      <c r="F2" s="48"/>
      <c r="G2" s="48"/>
      <c r="H2" s="48"/>
      <c r="I2" s="48"/>
      <c r="J2" s="48"/>
      <c r="K2" s="48"/>
      <c r="M2" s="48"/>
      <c r="N2" s="48"/>
      <c r="O2" s="48"/>
      <c r="P2" s="349" t="s">
        <v>89</v>
      </c>
    </row>
    <row r="3" spans="1:16" ht="19.5" customHeight="1">
      <c r="A3" s="49"/>
      <c r="B3" s="456"/>
      <c r="C3" s="456"/>
      <c r="D3" s="457"/>
      <c r="E3" s="411" t="s">
        <v>78</v>
      </c>
      <c r="F3" s="415"/>
      <c r="G3" s="411" t="s">
        <v>77</v>
      </c>
      <c r="H3" s="415"/>
      <c r="I3" s="411" t="s">
        <v>79</v>
      </c>
      <c r="J3" s="415"/>
      <c r="K3" s="411" t="s">
        <v>80</v>
      </c>
      <c r="L3" s="415"/>
      <c r="M3" s="52"/>
      <c r="N3" s="353" t="s">
        <v>81</v>
      </c>
      <c r="O3" s="53"/>
      <c r="P3" s="54"/>
    </row>
    <row r="4" spans="1:16" ht="19.5" customHeight="1">
      <c r="A4" s="55"/>
      <c r="B4" s="442"/>
      <c r="C4" s="442"/>
      <c r="D4" s="458"/>
      <c r="E4" s="351" t="s">
        <v>83</v>
      </c>
      <c r="F4" s="360" t="s">
        <v>93</v>
      </c>
      <c r="G4" s="351" t="s">
        <v>83</v>
      </c>
      <c r="H4" s="360" t="s">
        <v>93</v>
      </c>
      <c r="I4" s="351" t="s">
        <v>83</v>
      </c>
      <c r="J4" s="360" t="s">
        <v>92</v>
      </c>
      <c r="K4" s="351" t="s">
        <v>83</v>
      </c>
      <c r="L4" s="361" t="s">
        <v>92</v>
      </c>
      <c r="M4" s="355" t="s">
        <v>10</v>
      </c>
      <c r="N4" s="59" t="s">
        <v>11</v>
      </c>
      <c r="O4" s="60" t="s">
        <v>12</v>
      </c>
      <c r="P4" s="121" t="s">
        <v>13</v>
      </c>
    </row>
    <row r="5" spans="1:18" ht="24.75" customHeight="1">
      <c r="A5" s="122" t="s">
        <v>19</v>
      </c>
      <c r="B5" s="453" t="s">
        <v>85</v>
      </c>
      <c r="C5" s="454"/>
      <c r="D5" s="455"/>
      <c r="E5" s="123">
        <v>36557.568</v>
      </c>
      <c r="F5" s="124">
        <v>49.38610047049333</v>
      </c>
      <c r="G5" s="125">
        <v>37773.462999999996</v>
      </c>
      <c r="H5" s="124">
        <v>47.53969099592197</v>
      </c>
      <c r="I5" s="88">
        <v>36904.196</v>
      </c>
      <c r="J5" s="126">
        <v>47.718845942442975</v>
      </c>
      <c r="K5" s="127">
        <v>35602.572</v>
      </c>
      <c r="L5" s="89">
        <v>48.3</v>
      </c>
      <c r="M5" s="128">
        <v>104.1</v>
      </c>
      <c r="N5" s="128">
        <v>103.3</v>
      </c>
      <c r="O5" s="90">
        <v>97.7</v>
      </c>
      <c r="P5" s="90">
        <v>96.5</v>
      </c>
      <c r="R5" s="71"/>
    </row>
    <row r="6" spans="1:18" ht="24.75" customHeight="1">
      <c r="A6" s="80" t="s">
        <v>15</v>
      </c>
      <c r="B6" s="450" t="s">
        <v>148</v>
      </c>
      <c r="C6" s="451"/>
      <c r="D6" s="452"/>
      <c r="E6" s="129">
        <v>33880.863</v>
      </c>
      <c r="F6" s="130">
        <v>45.7701044047848</v>
      </c>
      <c r="G6" s="129">
        <v>36744.822</v>
      </c>
      <c r="H6" s="108">
        <v>46.24509761204992</v>
      </c>
      <c r="I6" s="88">
        <v>34904.83</v>
      </c>
      <c r="J6" s="126">
        <v>45.13357249178825</v>
      </c>
      <c r="K6" s="127">
        <v>32928.784</v>
      </c>
      <c r="L6" s="89">
        <v>44.7</v>
      </c>
      <c r="M6" s="131">
        <v>102.3</v>
      </c>
      <c r="N6" s="131">
        <v>108.5</v>
      </c>
      <c r="O6" s="90">
        <v>95</v>
      </c>
      <c r="P6" s="90">
        <v>94.3</v>
      </c>
      <c r="R6" s="71"/>
    </row>
    <row r="7" spans="1:18" ht="24.75" customHeight="1" thickBot="1">
      <c r="A7" s="80" t="s">
        <v>16</v>
      </c>
      <c r="B7" s="436" t="s">
        <v>86</v>
      </c>
      <c r="C7" s="437"/>
      <c r="D7" s="438"/>
      <c r="E7" s="132">
        <v>3585.571</v>
      </c>
      <c r="F7" s="133">
        <v>4.843795124721844</v>
      </c>
      <c r="G7" s="132">
        <v>4938.401</v>
      </c>
      <c r="H7" s="133">
        <v>6.215211392028104</v>
      </c>
      <c r="I7" s="66">
        <v>5527.706</v>
      </c>
      <c r="J7" s="134">
        <v>7.147581565768774</v>
      </c>
      <c r="K7" s="135">
        <v>5211.305</v>
      </c>
      <c r="L7" s="136">
        <v>7.1</v>
      </c>
      <c r="M7" s="131">
        <v>112.3</v>
      </c>
      <c r="N7" s="131">
        <v>137.7</v>
      </c>
      <c r="O7" s="137">
        <v>111.9</v>
      </c>
      <c r="P7" s="137">
        <v>94.3</v>
      </c>
      <c r="R7" s="71"/>
    </row>
    <row r="8" spans="1:18" ht="24.75" customHeight="1" thickTop="1">
      <c r="A8" s="107" t="s">
        <v>18</v>
      </c>
      <c r="B8" s="417" t="s">
        <v>75</v>
      </c>
      <c r="C8" s="446"/>
      <c r="D8" s="447"/>
      <c r="E8" s="129">
        <v>74024.00200000001</v>
      </c>
      <c r="F8" s="108">
        <v>100</v>
      </c>
      <c r="G8" s="129">
        <v>79456.686</v>
      </c>
      <c r="H8" s="108">
        <v>100</v>
      </c>
      <c r="I8" s="109">
        <v>77336.732</v>
      </c>
      <c r="J8" s="138">
        <v>100</v>
      </c>
      <c r="K8" s="139">
        <v>73742.661</v>
      </c>
      <c r="L8" s="110">
        <v>100</v>
      </c>
      <c r="M8" s="112">
        <v>103.6</v>
      </c>
      <c r="N8" s="112">
        <v>107.3</v>
      </c>
      <c r="O8" s="87">
        <v>97.3</v>
      </c>
      <c r="P8" s="87">
        <v>95.4</v>
      </c>
      <c r="R8" s="71"/>
    </row>
    <row r="9" spans="2:16" ht="49.5" customHeight="1">
      <c r="B9" s="331"/>
      <c r="C9" s="331"/>
      <c r="D9" s="331"/>
      <c r="E9" s="44"/>
      <c r="F9" s="44"/>
      <c r="G9" s="44"/>
      <c r="H9" s="44"/>
      <c r="I9" s="352" t="s">
        <v>87</v>
      </c>
      <c r="J9" s="44"/>
      <c r="K9" s="44"/>
      <c r="L9" s="44"/>
      <c r="M9" s="44"/>
      <c r="N9" s="44"/>
      <c r="O9" s="44"/>
      <c r="P9" s="44"/>
    </row>
    <row r="10" spans="2:16" ht="39.75" customHeight="1">
      <c r="B10" s="420"/>
      <c r="C10" s="420"/>
      <c r="D10" s="420"/>
      <c r="E10" s="48"/>
      <c r="F10" s="48"/>
      <c r="G10" s="48"/>
      <c r="H10" s="48"/>
      <c r="I10" s="354" t="s">
        <v>88</v>
      </c>
      <c r="J10" s="48"/>
      <c r="K10" s="48"/>
      <c r="M10" s="48"/>
      <c r="N10" s="48"/>
      <c r="O10" s="48"/>
      <c r="P10" s="349" t="s">
        <v>89</v>
      </c>
    </row>
    <row r="11" spans="1:16" ht="19.5" customHeight="1">
      <c r="A11" s="49"/>
      <c r="B11" s="440"/>
      <c r="C11" s="440"/>
      <c r="D11" s="441"/>
      <c r="E11" s="411" t="s">
        <v>78</v>
      </c>
      <c r="F11" s="415"/>
      <c r="G11" s="411" t="s">
        <v>77</v>
      </c>
      <c r="H11" s="415"/>
      <c r="I11" s="411" t="s">
        <v>79</v>
      </c>
      <c r="J11" s="415"/>
      <c r="K11" s="411" t="s">
        <v>80</v>
      </c>
      <c r="L11" s="415"/>
      <c r="M11" s="52"/>
      <c r="N11" s="353" t="s">
        <v>81</v>
      </c>
      <c r="O11" s="53"/>
      <c r="P11" s="54"/>
    </row>
    <row r="12" spans="1:16" ht="19.5" customHeight="1">
      <c r="A12" s="55"/>
      <c r="B12" s="442"/>
      <c r="C12" s="443"/>
      <c r="D12" s="444"/>
      <c r="E12" s="351" t="s">
        <v>83</v>
      </c>
      <c r="F12" s="360" t="s">
        <v>92</v>
      </c>
      <c r="G12" s="351" t="s">
        <v>83</v>
      </c>
      <c r="H12" s="360" t="s">
        <v>92</v>
      </c>
      <c r="I12" s="351" t="s">
        <v>83</v>
      </c>
      <c r="J12" s="360" t="s">
        <v>92</v>
      </c>
      <c r="K12" s="351" t="s">
        <v>83</v>
      </c>
      <c r="L12" s="361" t="s">
        <v>92</v>
      </c>
      <c r="M12" s="355" t="s">
        <v>10</v>
      </c>
      <c r="N12" s="59" t="s">
        <v>11</v>
      </c>
      <c r="O12" s="60" t="s">
        <v>12</v>
      </c>
      <c r="P12" s="121" t="s">
        <v>13</v>
      </c>
    </row>
    <row r="13" spans="1:18" ht="21.75" customHeight="1">
      <c r="A13" s="340" t="s">
        <v>14</v>
      </c>
      <c r="B13" s="406" t="s">
        <v>130</v>
      </c>
      <c r="C13" s="439"/>
      <c r="D13" s="407"/>
      <c r="E13" s="140">
        <v>548.21</v>
      </c>
      <c r="F13" s="124">
        <v>0.7405841148658782</v>
      </c>
      <c r="G13" s="141">
        <v>599.2819999999999</v>
      </c>
      <c r="H13" s="124">
        <v>0.7542247608967733</v>
      </c>
      <c r="I13" s="88">
        <v>593.2330000000001</v>
      </c>
      <c r="J13" s="142">
        <v>0.7670779261787272</v>
      </c>
      <c r="K13" s="88">
        <v>466.846</v>
      </c>
      <c r="L13" s="143">
        <v>0.6</v>
      </c>
      <c r="M13" s="128">
        <v>102.3</v>
      </c>
      <c r="N13" s="128">
        <v>109.3</v>
      </c>
      <c r="O13" s="90">
        <v>99</v>
      </c>
      <c r="P13" s="90">
        <v>78.7</v>
      </c>
      <c r="R13" s="71"/>
    </row>
    <row r="14" spans="1:18" ht="21.75" customHeight="1">
      <c r="A14" s="335" t="s">
        <v>15</v>
      </c>
      <c r="B14" s="404" t="s">
        <v>131</v>
      </c>
      <c r="C14" s="445"/>
      <c r="D14" s="405"/>
      <c r="E14" s="62">
        <v>20003.263</v>
      </c>
      <c r="F14" s="144">
        <v>27.022671646420843</v>
      </c>
      <c r="G14" s="64">
        <v>20775.51</v>
      </c>
      <c r="H14" s="144">
        <v>26.14696263571828</v>
      </c>
      <c r="I14" s="91">
        <v>20412.394</v>
      </c>
      <c r="J14" s="145">
        <v>26.394177090389597</v>
      </c>
      <c r="K14" s="91">
        <v>19517.674</v>
      </c>
      <c r="L14" s="146">
        <v>26.5</v>
      </c>
      <c r="M14" s="94">
        <v>100.8</v>
      </c>
      <c r="N14" s="94">
        <v>103.9</v>
      </c>
      <c r="O14" s="147">
        <v>98.3</v>
      </c>
      <c r="P14" s="147">
        <v>95.6</v>
      </c>
      <c r="R14" s="71"/>
    </row>
    <row r="15" spans="1:18" ht="21.75" customHeight="1">
      <c r="A15" s="357"/>
      <c r="B15" s="385"/>
      <c r="C15" s="421" t="s">
        <v>132</v>
      </c>
      <c r="D15" s="422"/>
      <c r="E15" s="148">
        <v>1106.815</v>
      </c>
      <c r="F15" s="73">
        <v>1.4952109722465423</v>
      </c>
      <c r="G15" s="149">
        <v>1053.2730000000001</v>
      </c>
      <c r="H15" s="73">
        <v>1.3255939216996793</v>
      </c>
      <c r="I15" s="75">
        <v>1152.86</v>
      </c>
      <c r="J15" s="150">
        <v>1.490701727608557</v>
      </c>
      <c r="K15" s="75">
        <v>1173.337</v>
      </c>
      <c r="L15" s="151">
        <v>1.6</v>
      </c>
      <c r="M15" s="78">
        <v>104.2</v>
      </c>
      <c r="N15" s="78">
        <v>95.2</v>
      </c>
      <c r="O15" s="79">
        <v>109.5</v>
      </c>
      <c r="P15" s="79">
        <v>101.8</v>
      </c>
      <c r="R15" s="71"/>
    </row>
    <row r="16" spans="1:18" ht="21.75" customHeight="1">
      <c r="A16" s="357"/>
      <c r="B16" s="385"/>
      <c r="C16" s="421" t="s">
        <v>133</v>
      </c>
      <c r="D16" s="422"/>
      <c r="E16" s="148">
        <v>7566.411</v>
      </c>
      <c r="F16" s="81">
        <v>10.221564351519389</v>
      </c>
      <c r="G16" s="149">
        <v>8431.687</v>
      </c>
      <c r="H16" s="81">
        <v>10.611677159553318</v>
      </c>
      <c r="I16" s="75">
        <v>8250.125</v>
      </c>
      <c r="J16" s="150">
        <v>10.667796254954244</v>
      </c>
      <c r="K16" s="75">
        <v>6554.264</v>
      </c>
      <c r="L16" s="151">
        <v>8.9</v>
      </c>
      <c r="M16" s="86">
        <v>106.5</v>
      </c>
      <c r="N16" s="86">
        <v>111.4</v>
      </c>
      <c r="O16" s="79">
        <v>97.8</v>
      </c>
      <c r="P16" s="79">
        <v>79.4</v>
      </c>
      <c r="R16" s="71"/>
    </row>
    <row r="17" spans="1:18" ht="21.75" customHeight="1">
      <c r="A17" s="357"/>
      <c r="B17" s="385"/>
      <c r="C17" s="423" t="s">
        <v>134</v>
      </c>
      <c r="D17" s="424"/>
      <c r="E17" s="72">
        <v>1624.006</v>
      </c>
      <c r="F17" s="81">
        <v>2.1938911111560815</v>
      </c>
      <c r="G17" s="149">
        <v>1470.477</v>
      </c>
      <c r="H17" s="81">
        <v>1.850664901881259</v>
      </c>
      <c r="I17" s="75">
        <v>1367.182</v>
      </c>
      <c r="J17" s="150">
        <v>1.767830065537292</v>
      </c>
      <c r="K17" s="75">
        <v>1457.7679999999998</v>
      </c>
      <c r="L17" s="151">
        <v>2</v>
      </c>
      <c r="M17" s="86">
        <v>111.2</v>
      </c>
      <c r="N17" s="86">
        <v>90.5</v>
      </c>
      <c r="O17" s="79">
        <v>93</v>
      </c>
      <c r="P17" s="79">
        <v>106.6</v>
      </c>
      <c r="R17" s="71"/>
    </row>
    <row r="18" spans="1:18" ht="21.75" customHeight="1">
      <c r="A18" s="357"/>
      <c r="B18" s="385"/>
      <c r="C18" s="423" t="s">
        <v>135</v>
      </c>
      <c r="D18" s="424"/>
      <c r="E18" s="72">
        <v>596.429</v>
      </c>
      <c r="F18" s="81">
        <v>0.8057237975325893</v>
      </c>
      <c r="G18" s="149">
        <v>475.80800000000005</v>
      </c>
      <c r="H18" s="81">
        <v>0.5988268878971369</v>
      </c>
      <c r="I18" s="75">
        <v>392.409</v>
      </c>
      <c r="J18" s="150">
        <v>0.5074031315416844</v>
      </c>
      <c r="K18" s="75">
        <v>417.86</v>
      </c>
      <c r="L18" s="151">
        <v>0.6</v>
      </c>
      <c r="M18" s="86">
        <v>91.5</v>
      </c>
      <c r="N18" s="86">
        <v>79.8</v>
      </c>
      <c r="O18" s="79">
        <v>82.5</v>
      </c>
      <c r="P18" s="79">
        <v>106.5</v>
      </c>
      <c r="R18" s="71"/>
    </row>
    <row r="19" spans="1:18" ht="21.75" customHeight="1">
      <c r="A19" s="357"/>
      <c r="B19" s="385"/>
      <c r="C19" s="423" t="s">
        <v>136</v>
      </c>
      <c r="D19" s="424"/>
      <c r="E19" s="72">
        <v>3302.2329999999997</v>
      </c>
      <c r="F19" s="81">
        <v>4.461030085890249</v>
      </c>
      <c r="G19" s="74">
        <v>3036.79</v>
      </c>
      <c r="H19" s="81">
        <v>3.821943945661162</v>
      </c>
      <c r="I19" s="75">
        <v>2963.5240000000003</v>
      </c>
      <c r="J19" s="150">
        <v>3.831974694767294</v>
      </c>
      <c r="K19" s="75">
        <v>2906.545</v>
      </c>
      <c r="L19" s="151">
        <v>3.9</v>
      </c>
      <c r="M19" s="86">
        <v>101.1</v>
      </c>
      <c r="N19" s="86">
        <v>92</v>
      </c>
      <c r="O19" s="79">
        <v>97.6</v>
      </c>
      <c r="P19" s="79">
        <v>98.1</v>
      </c>
      <c r="R19" s="71"/>
    </row>
    <row r="20" spans="1:18" ht="21.75" customHeight="1">
      <c r="A20" s="358"/>
      <c r="B20" s="386"/>
      <c r="C20" s="448" t="s">
        <v>137</v>
      </c>
      <c r="D20" s="449"/>
      <c r="E20" s="152">
        <v>5807.369000000001</v>
      </c>
      <c r="F20" s="81">
        <v>7.845251328075993</v>
      </c>
      <c r="G20" s="153">
        <v>6307.475</v>
      </c>
      <c r="H20" s="81">
        <v>7.938255819025727</v>
      </c>
      <c r="I20" s="82">
        <v>6286.294</v>
      </c>
      <c r="J20" s="154">
        <v>8.128471215980525</v>
      </c>
      <c r="K20" s="82">
        <v>7007.9</v>
      </c>
      <c r="L20" s="155">
        <v>9.5</v>
      </c>
      <c r="M20" s="86">
        <v>92</v>
      </c>
      <c r="N20" s="86">
        <v>108.6</v>
      </c>
      <c r="O20" s="97">
        <v>99.7</v>
      </c>
      <c r="P20" s="97">
        <v>111.5</v>
      </c>
      <c r="R20" s="71"/>
    </row>
    <row r="21" spans="1:18" ht="21.75" customHeight="1">
      <c r="A21" s="336" t="s">
        <v>16</v>
      </c>
      <c r="B21" s="404" t="s">
        <v>138</v>
      </c>
      <c r="C21" s="379"/>
      <c r="D21" s="419"/>
      <c r="E21" s="62">
        <v>49421.504</v>
      </c>
      <c r="F21" s="63">
        <v>66.76416117031879</v>
      </c>
      <c r="G21" s="64">
        <v>52441.117999999995</v>
      </c>
      <c r="H21" s="63">
        <v>65.99962903058906</v>
      </c>
      <c r="I21" s="91">
        <v>50953.47</v>
      </c>
      <c r="J21" s="145">
        <v>65.88521221713893</v>
      </c>
      <c r="K21" s="91">
        <v>48352.323</v>
      </c>
      <c r="L21" s="146">
        <v>65.6</v>
      </c>
      <c r="M21" s="69">
        <v>104.8</v>
      </c>
      <c r="N21" s="69">
        <v>106.1</v>
      </c>
      <c r="O21" s="147">
        <v>97.2</v>
      </c>
      <c r="P21" s="147">
        <v>94.9</v>
      </c>
      <c r="R21" s="71"/>
    </row>
    <row r="22" spans="1:18" ht="21.75" customHeight="1">
      <c r="A22" s="357"/>
      <c r="B22" s="385"/>
      <c r="C22" s="423" t="s">
        <v>139</v>
      </c>
      <c r="D22" s="424"/>
      <c r="E22" s="72">
        <v>514.903</v>
      </c>
      <c r="F22" s="81">
        <v>0.6955892495517872</v>
      </c>
      <c r="G22" s="149">
        <v>553.3380000000001</v>
      </c>
      <c r="H22" s="81">
        <v>0.6964020623764752</v>
      </c>
      <c r="I22" s="75">
        <v>708.929</v>
      </c>
      <c r="J22" s="150">
        <v>0.9166782480542363</v>
      </c>
      <c r="K22" s="75">
        <v>636.993</v>
      </c>
      <c r="L22" s="151">
        <v>0.9</v>
      </c>
      <c r="M22" s="86">
        <v>87.6</v>
      </c>
      <c r="N22" s="86">
        <v>107.5</v>
      </c>
      <c r="O22" s="79">
        <v>128.1</v>
      </c>
      <c r="P22" s="79">
        <v>89.9</v>
      </c>
      <c r="R22" s="71"/>
    </row>
    <row r="23" spans="1:18" ht="21.75" customHeight="1">
      <c r="A23" s="357"/>
      <c r="B23" s="385"/>
      <c r="C23" s="421" t="s">
        <v>140</v>
      </c>
      <c r="D23" s="422"/>
      <c r="E23" s="72">
        <v>8030.798000000001</v>
      </c>
      <c r="F23" s="81">
        <v>10.848910870828087</v>
      </c>
      <c r="G23" s="149">
        <v>7076.316</v>
      </c>
      <c r="H23" s="81">
        <v>8.905878606615936</v>
      </c>
      <c r="I23" s="75">
        <v>6558.6</v>
      </c>
      <c r="J23" s="150">
        <v>8.480575569187486</v>
      </c>
      <c r="K23" s="75">
        <v>6321.553000000001</v>
      </c>
      <c r="L23" s="151">
        <v>8.6</v>
      </c>
      <c r="M23" s="86">
        <v>105.4</v>
      </c>
      <c r="N23" s="86">
        <v>88.1</v>
      </c>
      <c r="O23" s="79">
        <v>92.7</v>
      </c>
      <c r="P23" s="79">
        <v>96.4</v>
      </c>
      <c r="R23" s="71"/>
    </row>
    <row r="24" spans="1:18" ht="21.75" customHeight="1">
      <c r="A24" s="357"/>
      <c r="B24" s="385"/>
      <c r="C24" s="421" t="s">
        <v>141</v>
      </c>
      <c r="D24" s="422"/>
      <c r="E24" s="72">
        <v>7507.098000000001</v>
      </c>
      <c r="F24" s="81">
        <v>10.141437638024488</v>
      </c>
      <c r="G24" s="149">
        <v>8684.957</v>
      </c>
      <c r="H24" s="81">
        <v>10.930429441771585</v>
      </c>
      <c r="I24" s="75">
        <v>7502.924</v>
      </c>
      <c r="J24" s="150">
        <v>9.701630526617027</v>
      </c>
      <c r="K24" s="75">
        <v>7436.876</v>
      </c>
      <c r="L24" s="151">
        <v>10.1</v>
      </c>
      <c r="M24" s="86">
        <v>107.7</v>
      </c>
      <c r="N24" s="86">
        <v>115.7</v>
      </c>
      <c r="O24" s="79">
        <v>86.4</v>
      </c>
      <c r="P24" s="79">
        <v>99.1</v>
      </c>
      <c r="R24" s="71"/>
    </row>
    <row r="25" spans="1:18" ht="21.75" customHeight="1">
      <c r="A25" s="357"/>
      <c r="B25" s="385"/>
      <c r="C25" s="421" t="s">
        <v>142</v>
      </c>
      <c r="D25" s="422"/>
      <c r="E25" s="72">
        <v>5736.891</v>
      </c>
      <c r="F25" s="81">
        <v>7.750041668917061</v>
      </c>
      <c r="G25" s="149">
        <v>5721.302</v>
      </c>
      <c r="H25" s="81">
        <v>7.200529355075291</v>
      </c>
      <c r="I25" s="75">
        <v>4685.494000000001</v>
      </c>
      <c r="J25" s="150">
        <v>6.058562184913632</v>
      </c>
      <c r="K25" s="75">
        <v>3876.0229999999997</v>
      </c>
      <c r="L25" s="151">
        <v>5.3</v>
      </c>
      <c r="M25" s="86">
        <v>101.9</v>
      </c>
      <c r="N25" s="86">
        <v>99.7</v>
      </c>
      <c r="O25" s="79">
        <v>81.9</v>
      </c>
      <c r="P25" s="79">
        <v>82.7</v>
      </c>
      <c r="R25" s="71"/>
    </row>
    <row r="26" spans="1:18" ht="21.75" customHeight="1">
      <c r="A26" s="357"/>
      <c r="B26" s="385"/>
      <c r="C26" s="432" t="s">
        <v>146</v>
      </c>
      <c r="D26" s="433"/>
      <c r="E26" s="72">
        <v>3147.869</v>
      </c>
      <c r="F26" s="81">
        <v>4.252497723643744</v>
      </c>
      <c r="G26" s="149">
        <v>3139.829</v>
      </c>
      <c r="H26" s="81">
        <v>3.9516234039763503</v>
      </c>
      <c r="I26" s="75">
        <v>3930.6090000000004</v>
      </c>
      <c r="J26" s="150">
        <v>5.082460686339837</v>
      </c>
      <c r="K26" s="75">
        <v>3558.237</v>
      </c>
      <c r="L26" s="151">
        <v>4.8</v>
      </c>
      <c r="M26" s="86">
        <v>98.3</v>
      </c>
      <c r="N26" s="86">
        <v>99.7</v>
      </c>
      <c r="O26" s="79">
        <v>125.2</v>
      </c>
      <c r="P26" s="79">
        <v>90.5</v>
      </c>
      <c r="R26" s="71"/>
    </row>
    <row r="27" spans="1:18" ht="21.75" customHeight="1">
      <c r="A27" s="357"/>
      <c r="B27" s="385"/>
      <c r="C27" s="434" t="s">
        <v>147</v>
      </c>
      <c r="D27" s="435"/>
      <c r="E27" s="72">
        <v>3981.426</v>
      </c>
      <c r="F27" s="81">
        <v>5.378560861921515</v>
      </c>
      <c r="G27" s="149">
        <v>4466.460999999999</v>
      </c>
      <c r="H27" s="81">
        <v>5.62125256520263</v>
      </c>
      <c r="I27" s="75">
        <v>4451.457</v>
      </c>
      <c r="J27" s="150">
        <v>5.755941432849788</v>
      </c>
      <c r="K27" s="75">
        <v>4164.215</v>
      </c>
      <c r="L27" s="151">
        <v>5.6</v>
      </c>
      <c r="M27" s="86">
        <v>103.6</v>
      </c>
      <c r="N27" s="86">
        <v>112.2</v>
      </c>
      <c r="O27" s="79">
        <v>99.7</v>
      </c>
      <c r="P27" s="79">
        <v>93.5</v>
      </c>
      <c r="R27" s="71"/>
    </row>
    <row r="28" spans="1:18" ht="21.75" customHeight="1">
      <c r="A28" s="357"/>
      <c r="B28" s="385"/>
      <c r="C28" s="425" t="s">
        <v>143</v>
      </c>
      <c r="D28" s="426"/>
      <c r="E28" s="72">
        <v>20502.519</v>
      </c>
      <c r="F28" s="156">
        <v>27.697123157432095</v>
      </c>
      <c r="G28" s="74">
        <v>22798.915</v>
      </c>
      <c r="H28" s="156">
        <v>28.693513595570803</v>
      </c>
      <c r="I28" s="75">
        <v>23115.457000000002</v>
      </c>
      <c r="J28" s="150">
        <v>29.889363569176936</v>
      </c>
      <c r="K28" s="75">
        <v>22358.426</v>
      </c>
      <c r="L28" s="151">
        <v>30.3</v>
      </c>
      <c r="M28" s="157">
        <v>106.1</v>
      </c>
      <c r="N28" s="86">
        <v>111.2</v>
      </c>
      <c r="O28" s="79">
        <v>101.4</v>
      </c>
      <c r="P28" s="79">
        <v>96.7</v>
      </c>
      <c r="R28" s="71"/>
    </row>
    <row r="29" spans="1:18" ht="21.75" customHeight="1">
      <c r="A29" s="357"/>
      <c r="B29" s="387"/>
      <c r="C29" s="359"/>
      <c r="D29" s="343" t="s">
        <v>144</v>
      </c>
      <c r="E29" s="152">
        <v>2782.256</v>
      </c>
      <c r="F29" s="158">
        <v>3.7585863028589017</v>
      </c>
      <c r="G29" s="153">
        <v>3136.585</v>
      </c>
      <c r="H29" s="158">
        <v>3.947540676438481</v>
      </c>
      <c r="I29" s="82">
        <v>3207.8520000000003</v>
      </c>
      <c r="J29" s="159">
        <v>4.147902189608943</v>
      </c>
      <c r="K29" s="82">
        <v>3448.01</v>
      </c>
      <c r="L29" s="160">
        <v>4.7</v>
      </c>
      <c r="M29" s="96">
        <v>100.8</v>
      </c>
      <c r="N29" s="96">
        <v>112.7</v>
      </c>
      <c r="O29" s="161">
        <v>102.3</v>
      </c>
      <c r="P29" s="161">
        <v>107.5</v>
      </c>
      <c r="R29" s="71"/>
    </row>
    <row r="30" spans="1:18" ht="21.75" customHeight="1" thickBot="1">
      <c r="A30" s="356" t="s">
        <v>17</v>
      </c>
      <c r="B30" s="429" t="s">
        <v>137</v>
      </c>
      <c r="C30" s="430"/>
      <c r="D30" s="431"/>
      <c r="E30" s="132">
        <v>4051.025</v>
      </c>
      <c r="F30" s="162">
        <v>5.472583068394491</v>
      </c>
      <c r="G30" s="163">
        <v>5640.776</v>
      </c>
      <c r="H30" s="162">
        <v>7.099183572795875</v>
      </c>
      <c r="I30" s="164">
        <v>5377.635</v>
      </c>
      <c r="J30" s="165">
        <v>6.953532766292736</v>
      </c>
      <c r="K30" s="164">
        <v>5405.818</v>
      </c>
      <c r="L30" s="166">
        <v>7.3</v>
      </c>
      <c r="M30" s="167">
        <v>104.3</v>
      </c>
      <c r="N30" s="168">
        <v>139.2</v>
      </c>
      <c r="O30" s="137">
        <v>95.3</v>
      </c>
      <c r="P30" s="137">
        <v>100.5</v>
      </c>
      <c r="R30" s="71"/>
    </row>
    <row r="31" spans="1:18" ht="21.75" customHeight="1" thickTop="1">
      <c r="A31" s="169" t="s">
        <v>18</v>
      </c>
      <c r="B31" s="417" t="s">
        <v>145</v>
      </c>
      <c r="C31" s="427"/>
      <c r="D31" s="428"/>
      <c r="E31" s="152">
        <v>74024.00200000001</v>
      </c>
      <c r="F31" s="108">
        <v>100</v>
      </c>
      <c r="G31" s="153">
        <v>79456.686</v>
      </c>
      <c r="H31" s="108">
        <v>100</v>
      </c>
      <c r="I31" s="83">
        <v>77336.732</v>
      </c>
      <c r="J31" s="170">
        <v>100</v>
      </c>
      <c r="K31" s="83">
        <v>73742.661</v>
      </c>
      <c r="L31" s="171">
        <v>100</v>
      </c>
      <c r="M31" s="131">
        <v>103.6</v>
      </c>
      <c r="N31" s="131">
        <v>107.3</v>
      </c>
      <c r="O31" s="87">
        <v>97.3</v>
      </c>
      <c r="P31" s="87">
        <v>95.4</v>
      </c>
      <c r="R31" s="71"/>
    </row>
  </sheetData>
  <mergeCells count="36">
    <mergeCell ref="E3:F3"/>
    <mergeCell ref="I3:J3"/>
    <mergeCell ref="K11:L11"/>
    <mergeCell ref="I11:J11"/>
    <mergeCell ref="G3:H3"/>
    <mergeCell ref="K3:L3"/>
    <mergeCell ref="G11:H11"/>
    <mergeCell ref="E11:F11"/>
    <mergeCell ref="B6:D6"/>
    <mergeCell ref="B2:D2"/>
    <mergeCell ref="B5:D5"/>
    <mergeCell ref="B3:D3"/>
    <mergeCell ref="B4:D4"/>
    <mergeCell ref="B7:D7"/>
    <mergeCell ref="C23:D23"/>
    <mergeCell ref="B13:D13"/>
    <mergeCell ref="B11:D11"/>
    <mergeCell ref="B12:D12"/>
    <mergeCell ref="B14:D14"/>
    <mergeCell ref="B8:D8"/>
    <mergeCell ref="C18:D18"/>
    <mergeCell ref="C19:D19"/>
    <mergeCell ref="C20:D20"/>
    <mergeCell ref="C28:D28"/>
    <mergeCell ref="C25:D25"/>
    <mergeCell ref="C22:D22"/>
    <mergeCell ref="B31:D31"/>
    <mergeCell ref="B30:D30"/>
    <mergeCell ref="C26:D26"/>
    <mergeCell ref="C27:D27"/>
    <mergeCell ref="C24:D24"/>
    <mergeCell ref="B21:D21"/>
    <mergeCell ref="B10:D10"/>
    <mergeCell ref="C15:D15"/>
    <mergeCell ref="C16:D16"/>
    <mergeCell ref="C17:D17"/>
  </mergeCells>
  <printOptions/>
  <pageMargins left="0.34" right="0.23" top="1" bottom="1" header="0.46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26"/>
  <sheetViews>
    <sheetView workbookViewId="0" topLeftCell="A1">
      <selection activeCell="B2" sqref="B2:T2"/>
    </sheetView>
  </sheetViews>
  <sheetFormatPr defaultColWidth="9.00390625" defaultRowHeight="13.5"/>
  <cols>
    <col min="1" max="1" width="2.50390625" style="118" customWidth="1"/>
    <col min="2" max="2" width="1.625" style="47" customWidth="1"/>
    <col min="3" max="3" width="20.25390625" style="47" customWidth="1"/>
    <col min="4" max="4" width="1.75390625" style="119" customWidth="1"/>
    <col min="5" max="5" width="11.75390625" style="119" customWidth="1"/>
    <col min="6" max="6" width="1.4921875" style="46" customWidth="1"/>
    <col min="7" max="7" width="1.4921875" style="119" customWidth="1"/>
    <col min="8" max="8" width="6.125" style="119" customWidth="1"/>
    <col min="9" max="10" width="1.4921875" style="46" customWidth="1"/>
    <col min="11" max="11" width="6.75390625" style="48" customWidth="1"/>
    <col min="12" max="12" width="1.4921875" style="46" customWidth="1"/>
    <col min="13" max="13" width="1.75390625" style="119" customWidth="1"/>
    <col min="14" max="14" width="11.75390625" style="119" customWidth="1"/>
    <col min="15" max="15" width="1.4921875" style="46" customWidth="1"/>
    <col min="16" max="16" width="1.4921875" style="47" customWidth="1"/>
    <col min="17" max="17" width="6.125" style="119" customWidth="1"/>
    <col min="18" max="18" width="1.4921875" style="47" customWidth="1"/>
    <col min="19" max="19" width="1.25" style="47" customWidth="1"/>
    <col min="20" max="20" width="7.625" style="48" customWidth="1"/>
    <col min="21" max="21" width="1.75390625" style="47" customWidth="1"/>
    <col min="22" max="16384" width="9.00390625" style="47" customWidth="1"/>
  </cols>
  <sheetData>
    <row r="1" spans="1:21" ht="16.5" customHeight="1">
      <c r="A1" s="173"/>
      <c r="B1" s="48"/>
      <c r="C1" s="48"/>
      <c r="D1" s="48"/>
      <c r="E1" s="48"/>
      <c r="F1" s="48"/>
      <c r="G1" s="48"/>
      <c r="H1" s="48"/>
      <c r="I1" s="48"/>
      <c r="J1" s="48"/>
      <c r="L1" s="48"/>
      <c r="M1" s="48"/>
      <c r="N1" s="48"/>
      <c r="O1" s="48"/>
      <c r="P1" s="48"/>
      <c r="Q1" s="48"/>
      <c r="R1" s="48"/>
      <c r="S1" s="48"/>
      <c r="T1" s="174"/>
      <c r="U1" s="48"/>
    </row>
    <row r="2" spans="1:21" ht="106.5" customHeight="1">
      <c r="A2" s="175"/>
      <c r="B2" s="461" t="s">
        <v>102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175"/>
    </row>
    <row r="3" spans="1:21" ht="19.5" customHeight="1">
      <c r="A3" s="176"/>
      <c r="B3" s="56"/>
      <c r="C3" s="177"/>
      <c r="D3" s="178"/>
      <c r="E3" s="459" t="s">
        <v>96</v>
      </c>
      <c r="F3" s="179"/>
      <c r="G3" s="180"/>
      <c r="H3" s="363" t="s">
        <v>97</v>
      </c>
      <c r="I3" s="182"/>
      <c r="J3" s="180"/>
      <c r="K3" s="376" t="s">
        <v>126</v>
      </c>
      <c r="L3" s="183"/>
      <c r="M3" s="181"/>
      <c r="N3" s="363" t="s">
        <v>82</v>
      </c>
      <c r="O3" s="182"/>
      <c r="P3" s="180"/>
      <c r="Q3" s="363" t="s">
        <v>97</v>
      </c>
      <c r="R3" s="182"/>
      <c r="S3" s="180"/>
      <c r="T3" s="376" t="s">
        <v>126</v>
      </c>
      <c r="U3" s="182"/>
    </row>
    <row r="4" spans="1:21" ht="11.25" customHeight="1">
      <c r="A4" s="55"/>
      <c r="B4" s="172"/>
      <c r="C4" s="57"/>
      <c r="D4" s="184"/>
      <c r="E4" s="460"/>
      <c r="F4" s="185"/>
      <c r="G4" s="169"/>
      <c r="H4" s="364" t="s">
        <v>98</v>
      </c>
      <c r="I4" s="185"/>
      <c r="J4" s="169"/>
      <c r="K4" s="184" t="s">
        <v>99</v>
      </c>
      <c r="L4" s="186"/>
      <c r="M4" s="184"/>
      <c r="N4" s="364" t="s">
        <v>100</v>
      </c>
      <c r="O4" s="185"/>
      <c r="P4" s="169"/>
      <c r="Q4" s="364" t="s">
        <v>98</v>
      </c>
      <c r="R4" s="185"/>
      <c r="S4" s="169"/>
      <c r="T4" s="184" t="s">
        <v>99</v>
      </c>
      <c r="U4" s="185"/>
    </row>
    <row r="5" spans="1:23" ht="24.75" customHeight="1">
      <c r="A5" s="335" t="s">
        <v>51</v>
      </c>
      <c r="B5" s="462" t="s">
        <v>52</v>
      </c>
      <c r="C5" s="463"/>
      <c r="D5" s="187"/>
      <c r="E5" s="188">
        <v>110745</v>
      </c>
      <c r="F5" s="189"/>
      <c r="G5" s="190"/>
      <c r="H5" s="191">
        <v>49.33269780743566</v>
      </c>
      <c r="I5" s="192"/>
      <c r="J5" s="193"/>
      <c r="K5" s="194">
        <v>109.04498862730038</v>
      </c>
      <c r="L5" s="195"/>
      <c r="M5" s="196"/>
      <c r="N5" s="197">
        <v>292258.1</v>
      </c>
      <c r="O5" s="189"/>
      <c r="P5" s="190"/>
      <c r="Q5" s="197">
        <v>42.04228192708135</v>
      </c>
      <c r="R5" s="189"/>
      <c r="S5" s="197"/>
      <c r="T5" s="194">
        <v>97.2</v>
      </c>
      <c r="U5" s="198"/>
      <c r="W5" s="281"/>
    </row>
    <row r="6" spans="1:23" ht="24.75" customHeight="1">
      <c r="A6" s="336"/>
      <c r="B6" s="337"/>
      <c r="C6" s="388" t="s">
        <v>149</v>
      </c>
      <c r="D6" s="199" t="s">
        <v>20</v>
      </c>
      <c r="E6" s="200">
        <v>74328</v>
      </c>
      <c r="F6" s="201" t="s">
        <v>21</v>
      </c>
      <c r="G6" s="202" t="s">
        <v>20</v>
      </c>
      <c r="H6" s="203">
        <v>33.11030531970813</v>
      </c>
      <c r="I6" s="204" t="s">
        <v>21</v>
      </c>
      <c r="J6" s="205" t="s">
        <v>20</v>
      </c>
      <c r="K6" s="206">
        <v>108.64760568321347</v>
      </c>
      <c r="L6" s="207" t="s">
        <v>21</v>
      </c>
      <c r="M6" s="208" t="s">
        <v>20</v>
      </c>
      <c r="N6" s="209">
        <v>245185</v>
      </c>
      <c r="O6" s="201" t="s">
        <v>21</v>
      </c>
      <c r="P6" s="202" t="s">
        <v>20</v>
      </c>
      <c r="Q6" s="209">
        <v>35.27066279528759</v>
      </c>
      <c r="R6" s="201" t="s">
        <v>21</v>
      </c>
      <c r="S6" s="209" t="s">
        <v>20</v>
      </c>
      <c r="T6" s="206">
        <v>96.8</v>
      </c>
      <c r="U6" s="210" t="s">
        <v>21</v>
      </c>
      <c r="W6" s="281"/>
    </row>
    <row r="7" spans="1:23" ht="24.75" customHeight="1">
      <c r="A7" s="338"/>
      <c r="B7" s="339"/>
      <c r="C7" s="362" t="s">
        <v>95</v>
      </c>
      <c r="D7" s="211" t="s">
        <v>20</v>
      </c>
      <c r="E7" s="212">
        <v>36417</v>
      </c>
      <c r="F7" s="213" t="s">
        <v>21</v>
      </c>
      <c r="G7" s="214" t="s">
        <v>20</v>
      </c>
      <c r="H7" s="215">
        <v>16.222392487727518</v>
      </c>
      <c r="I7" s="216" t="s">
        <v>21</v>
      </c>
      <c r="J7" s="217" t="s">
        <v>20</v>
      </c>
      <c r="K7" s="218">
        <v>109.86514616707395</v>
      </c>
      <c r="L7" s="219" t="s">
        <v>21</v>
      </c>
      <c r="M7" s="220" t="s">
        <v>20</v>
      </c>
      <c r="N7" s="221">
        <v>47073.1</v>
      </c>
      <c r="O7" s="213" t="s">
        <v>21</v>
      </c>
      <c r="P7" s="214" t="s">
        <v>20</v>
      </c>
      <c r="Q7" s="221">
        <v>6.7716191317937575</v>
      </c>
      <c r="R7" s="213" t="s">
        <v>21</v>
      </c>
      <c r="S7" s="221" t="s">
        <v>20</v>
      </c>
      <c r="T7" s="218">
        <v>99.1</v>
      </c>
      <c r="U7" s="222" t="s">
        <v>21</v>
      </c>
      <c r="W7" s="281"/>
    </row>
    <row r="8" spans="1:23" ht="24.75" customHeight="1">
      <c r="A8" s="338" t="s">
        <v>55</v>
      </c>
      <c r="B8" s="468" t="s">
        <v>56</v>
      </c>
      <c r="C8" s="469"/>
      <c r="D8" s="211"/>
      <c r="E8" s="212">
        <v>39490</v>
      </c>
      <c r="F8" s="213"/>
      <c r="G8" s="214"/>
      <c r="H8" s="215">
        <v>17.59129745284784</v>
      </c>
      <c r="I8" s="216"/>
      <c r="J8" s="217"/>
      <c r="K8" s="218">
        <v>101.19932345856184</v>
      </c>
      <c r="L8" s="219"/>
      <c r="M8" s="220"/>
      <c r="N8" s="221">
        <v>55261.7</v>
      </c>
      <c r="O8" s="213"/>
      <c r="P8" s="214"/>
      <c r="Q8" s="221">
        <v>7.94957597811589</v>
      </c>
      <c r="R8" s="213"/>
      <c r="S8" s="221"/>
      <c r="T8" s="218">
        <v>91.3</v>
      </c>
      <c r="U8" s="222"/>
      <c r="W8" s="281"/>
    </row>
    <row r="9" spans="1:23" ht="24.75" customHeight="1">
      <c r="A9" s="338" t="s">
        <v>57</v>
      </c>
      <c r="B9" s="468" t="s">
        <v>58</v>
      </c>
      <c r="C9" s="469"/>
      <c r="D9" s="211"/>
      <c r="E9" s="212">
        <v>9716</v>
      </c>
      <c r="F9" s="213"/>
      <c r="G9" s="214"/>
      <c r="H9" s="215">
        <v>4.328109548034176</v>
      </c>
      <c r="I9" s="216"/>
      <c r="J9" s="217"/>
      <c r="K9" s="218">
        <v>174.0594768900036</v>
      </c>
      <c r="L9" s="219"/>
      <c r="M9" s="220"/>
      <c r="N9" s="221">
        <v>78975.9</v>
      </c>
      <c r="O9" s="213"/>
      <c r="P9" s="214"/>
      <c r="Q9" s="221">
        <v>11.360941076551802</v>
      </c>
      <c r="R9" s="213"/>
      <c r="S9" s="221"/>
      <c r="T9" s="218">
        <v>112</v>
      </c>
      <c r="U9" s="222"/>
      <c r="W9" s="281"/>
    </row>
    <row r="10" spans="1:23" ht="24.75" customHeight="1">
      <c r="A10" s="338" t="s">
        <v>59</v>
      </c>
      <c r="B10" s="468" t="s">
        <v>60</v>
      </c>
      <c r="C10" s="469"/>
      <c r="D10" s="211"/>
      <c r="E10" s="212">
        <v>835</v>
      </c>
      <c r="F10" s="213"/>
      <c r="G10" s="214"/>
      <c r="H10" s="215">
        <v>0.3719608349741187</v>
      </c>
      <c r="I10" s="216"/>
      <c r="J10" s="217"/>
      <c r="K10" s="218">
        <v>111.0372340425532</v>
      </c>
      <c r="L10" s="219"/>
      <c r="M10" s="220"/>
      <c r="N10" s="221">
        <v>12112.8</v>
      </c>
      <c r="O10" s="213"/>
      <c r="P10" s="214"/>
      <c r="Q10" s="221">
        <v>1.742465829095416</v>
      </c>
      <c r="R10" s="213"/>
      <c r="S10" s="221"/>
      <c r="T10" s="218">
        <v>77.8</v>
      </c>
      <c r="U10" s="222"/>
      <c r="W10" s="281"/>
    </row>
    <row r="11" spans="1:23" ht="24.75" customHeight="1">
      <c r="A11" s="340" t="s">
        <v>61</v>
      </c>
      <c r="B11" s="464" t="s">
        <v>62</v>
      </c>
      <c r="C11" s="465"/>
      <c r="D11" s="211"/>
      <c r="E11" s="212">
        <v>862</v>
      </c>
      <c r="F11" s="213"/>
      <c r="G11" s="214"/>
      <c r="H11" s="215">
        <v>0.3839883110750782</v>
      </c>
      <c r="I11" s="216"/>
      <c r="J11" s="217"/>
      <c r="K11" s="218">
        <v>93.1891891891892</v>
      </c>
      <c r="L11" s="219"/>
      <c r="M11" s="220"/>
      <c r="N11" s="221">
        <v>9255</v>
      </c>
      <c r="O11" s="213"/>
      <c r="P11" s="214"/>
      <c r="Q11" s="221">
        <v>1.3313619681888644</v>
      </c>
      <c r="R11" s="213"/>
      <c r="S11" s="221"/>
      <c r="T11" s="218">
        <v>75.7</v>
      </c>
      <c r="U11" s="222"/>
      <c r="W11" s="281"/>
    </row>
    <row r="12" spans="1:23" ht="24.75" customHeight="1">
      <c r="A12" s="335" t="s">
        <v>63</v>
      </c>
      <c r="B12" s="466" t="s">
        <v>64</v>
      </c>
      <c r="C12" s="467"/>
      <c r="D12" s="223"/>
      <c r="E12" s="224">
        <v>19788</v>
      </c>
      <c r="F12" s="225"/>
      <c r="G12" s="226"/>
      <c r="H12" s="227">
        <v>8.814803595769892</v>
      </c>
      <c r="I12" s="228"/>
      <c r="J12" s="229"/>
      <c r="K12" s="230">
        <v>99.77813634530052</v>
      </c>
      <c r="L12" s="231"/>
      <c r="M12" s="232"/>
      <c r="N12" s="233">
        <v>53914</v>
      </c>
      <c r="O12" s="225"/>
      <c r="P12" s="226"/>
      <c r="Q12" s="233">
        <v>7.755704932786001</v>
      </c>
      <c r="R12" s="225"/>
      <c r="S12" s="233"/>
      <c r="T12" s="230">
        <v>112.3</v>
      </c>
      <c r="U12" s="234"/>
      <c r="W12" s="281"/>
    </row>
    <row r="13" spans="1:23" ht="24.75" customHeight="1">
      <c r="A13" s="336"/>
      <c r="B13" s="337"/>
      <c r="C13" s="341" t="s">
        <v>65</v>
      </c>
      <c r="D13" s="235" t="s">
        <v>20</v>
      </c>
      <c r="E13" s="236">
        <v>18254</v>
      </c>
      <c r="F13" s="237" t="s">
        <v>21</v>
      </c>
      <c r="G13" s="238" t="s">
        <v>20</v>
      </c>
      <c r="H13" s="239">
        <v>8.131464768404266</v>
      </c>
      <c r="I13" s="240" t="s">
        <v>21</v>
      </c>
      <c r="J13" s="241" t="s">
        <v>20</v>
      </c>
      <c r="K13" s="242">
        <v>97.913425950759</v>
      </c>
      <c r="L13" s="243" t="s">
        <v>21</v>
      </c>
      <c r="M13" s="244" t="s">
        <v>20</v>
      </c>
      <c r="N13" s="245">
        <v>42745.9</v>
      </c>
      <c r="O13" s="237" t="s">
        <v>21</v>
      </c>
      <c r="P13" s="238" t="s">
        <v>20</v>
      </c>
      <c r="Q13" s="245">
        <v>6.149137283198744</v>
      </c>
      <c r="R13" s="237" t="s">
        <v>21</v>
      </c>
      <c r="S13" s="245" t="s">
        <v>20</v>
      </c>
      <c r="T13" s="242">
        <v>104.3</v>
      </c>
      <c r="U13" s="246" t="s">
        <v>21</v>
      </c>
      <c r="W13" s="281"/>
    </row>
    <row r="14" spans="1:23" ht="24.75" customHeight="1">
      <c r="A14" s="338"/>
      <c r="B14" s="339"/>
      <c r="C14" s="342" t="s">
        <v>66</v>
      </c>
      <c r="D14" s="247" t="s">
        <v>20</v>
      </c>
      <c r="E14" s="248">
        <v>10</v>
      </c>
      <c r="F14" s="249" t="s">
        <v>21</v>
      </c>
      <c r="G14" s="250" t="s">
        <v>20</v>
      </c>
      <c r="H14" s="251">
        <v>0.004454620778133157</v>
      </c>
      <c r="I14" s="252" t="s">
        <v>21</v>
      </c>
      <c r="J14" s="253" t="s">
        <v>20</v>
      </c>
      <c r="K14" s="254">
        <v>200</v>
      </c>
      <c r="L14" s="255" t="s">
        <v>21</v>
      </c>
      <c r="M14" s="256" t="s">
        <v>20</v>
      </c>
      <c r="N14" s="257">
        <v>1973</v>
      </c>
      <c r="O14" s="249" t="s">
        <v>21</v>
      </c>
      <c r="P14" s="250" t="s">
        <v>20</v>
      </c>
      <c r="Q14" s="257">
        <v>0.28382249197586484</v>
      </c>
      <c r="R14" s="249" t="s">
        <v>21</v>
      </c>
      <c r="S14" s="257" t="s">
        <v>20</v>
      </c>
      <c r="T14" s="254">
        <v>198.8</v>
      </c>
      <c r="U14" s="258" t="s">
        <v>21</v>
      </c>
      <c r="W14" s="281"/>
    </row>
    <row r="15" spans="1:23" ht="24.75" customHeight="1">
      <c r="A15" s="338" t="s">
        <v>67</v>
      </c>
      <c r="B15" s="468" t="s">
        <v>68</v>
      </c>
      <c r="C15" s="469"/>
      <c r="D15" s="211"/>
      <c r="E15" s="212">
        <v>7794</v>
      </c>
      <c r="F15" s="213"/>
      <c r="G15" s="214"/>
      <c r="H15" s="215">
        <v>3.4719314344769834</v>
      </c>
      <c r="I15" s="216"/>
      <c r="J15" s="217"/>
      <c r="K15" s="218">
        <v>103.3824114604059</v>
      </c>
      <c r="L15" s="219"/>
      <c r="M15" s="259"/>
      <c r="N15" s="221">
        <v>34190</v>
      </c>
      <c r="O15" s="213"/>
      <c r="P15" s="214"/>
      <c r="Q15" s="221">
        <v>4.91834313261775</v>
      </c>
      <c r="R15" s="213"/>
      <c r="S15" s="221"/>
      <c r="T15" s="218">
        <v>101.7</v>
      </c>
      <c r="U15" s="222"/>
      <c r="W15" s="281"/>
    </row>
    <row r="16" spans="1:23" ht="24.75" customHeight="1">
      <c r="A16" s="336" t="s">
        <v>69</v>
      </c>
      <c r="B16" s="473" t="s">
        <v>70</v>
      </c>
      <c r="C16" s="474"/>
      <c r="D16" s="223"/>
      <c r="E16" s="224">
        <v>22408</v>
      </c>
      <c r="F16" s="225"/>
      <c r="G16" s="226"/>
      <c r="H16" s="227">
        <v>9.98191423964078</v>
      </c>
      <c r="I16" s="228"/>
      <c r="J16" s="229"/>
      <c r="K16" s="230">
        <v>94.18291862811029</v>
      </c>
      <c r="L16" s="231"/>
      <c r="M16" s="232"/>
      <c r="N16" s="233">
        <v>99469.3</v>
      </c>
      <c r="O16" s="225"/>
      <c r="P16" s="226"/>
      <c r="Q16" s="233">
        <v>14.308983578862087</v>
      </c>
      <c r="R16" s="225"/>
      <c r="S16" s="233"/>
      <c r="T16" s="230">
        <v>92.2</v>
      </c>
      <c r="U16" s="234"/>
      <c r="W16" s="281"/>
    </row>
    <row r="17" spans="1:23" ht="24.75" customHeight="1">
      <c r="A17" s="338"/>
      <c r="B17" s="339"/>
      <c r="C17" s="343" t="s">
        <v>71</v>
      </c>
      <c r="D17" s="247" t="s">
        <v>20</v>
      </c>
      <c r="E17" s="248">
        <v>14468</v>
      </c>
      <c r="F17" s="249" t="s">
        <v>21</v>
      </c>
      <c r="G17" s="250" t="s">
        <v>20</v>
      </c>
      <c r="H17" s="251">
        <v>6.444945341803051</v>
      </c>
      <c r="I17" s="252" t="s">
        <v>21</v>
      </c>
      <c r="J17" s="253" t="s">
        <v>20</v>
      </c>
      <c r="K17" s="254">
        <v>98.0814860009491</v>
      </c>
      <c r="L17" s="255" t="s">
        <v>21</v>
      </c>
      <c r="M17" s="256" t="s">
        <v>20</v>
      </c>
      <c r="N17" s="257">
        <v>55355.5</v>
      </c>
      <c r="O17" s="249" t="s">
        <v>21</v>
      </c>
      <c r="P17" s="250" t="s">
        <v>20</v>
      </c>
      <c r="Q17" s="257">
        <v>7.963069414379112</v>
      </c>
      <c r="R17" s="249" t="s">
        <v>21</v>
      </c>
      <c r="S17" s="257" t="s">
        <v>20</v>
      </c>
      <c r="T17" s="254">
        <v>93.1</v>
      </c>
      <c r="U17" s="258" t="s">
        <v>21</v>
      </c>
      <c r="W17" s="281"/>
    </row>
    <row r="18" spans="1:23" ht="24.75" customHeight="1">
      <c r="A18" s="336" t="s">
        <v>72</v>
      </c>
      <c r="B18" s="466" t="s">
        <v>73</v>
      </c>
      <c r="C18" s="467"/>
      <c r="D18" s="223"/>
      <c r="E18" s="224">
        <v>12848</v>
      </c>
      <c r="F18" s="225"/>
      <c r="G18" s="226"/>
      <c r="H18" s="227">
        <v>5.723296775745481</v>
      </c>
      <c r="I18" s="228"/>
      <c r="J18" s="229"/>
      <c r="K18" s="230">
        <v>62.13667359868453</v>
      </c>
      <c r="L18" s="231"/>
      <c r="M18" s="232"/>
      <c r="N18" s="233">
        <v>59716</v>
      </c>
      <c r="O18" s="225"/>
      <c r="P18" s="226"/>
      <c r="Q18" s="233">
        <v>8.590341576700835</v>
      </c>
      <c r="R18" s="225"/>
      <c r="S18" s="233"/>
      <c r="T18" s="230">
        <v>137.7</v>
      </c>
      <c r="U18" s="234"/>
      <c r="W18" s="281"/>
    </row>
    <row r="19" spans="1:23" ht="24.75" customHeight="1" thickBot="1">
      <c r="A19" s="344"/>
      <c r="B19" s="345"/>
      <c r="C19" s="389" t="s">
        <v>74</v>
      </c>
      <c r="D19" s="260" t="s">
        <v>20</v>
      </c>
      <c r="E19" s="261">
        <v>2555</v>
      </c>
      <c r="F19" s="262" t="s">
        <v>21</v>
      </c>
      <c r="G19" s="263" t="s">
        <v>20</v>
      </c>
      <c r="H19" s="264">
        <v>1.1381556088130218</v>
      </c>
      <c r="I19" s="265" t="s">
        <v>21</v>
      </c>
      <c r="J19" s="266" t="s">
        <v>20</v>
      </c>
      <c r="K19" s="267">
        <v>115.19386834986474</v>
      </c>
      <c r="L19" s="268" t="s">
        <v>21</v>
      </c>
      <c r="M19" s="269" t="s">
        <v>20</v>
      </c>
      <c r="N19" s="270">
        <v>9174.2</v>
      </c>
      <c r="O19" s="262" t="s">
        <v>21</v>
      </c>
      <c r="P19" s="263" t="s">
        <v>20</v>
      </c>
      <c r="Q19" s="270">
        <v>1.3197386243715052</v>
      </c>
      <c r="R19" s="262" t="s">
        <v>21</v>
      </c>
      <c r="S19" s="270" t="s">
        <v>20</v>
      </c>
      <c r="T19" s="267">
        <v>111.7</v>
      </c>
      <c r="U19" s="271" t="s">
        <v>21</v>
      </c>
      <c r="W19" s="281"/>
    </row>
    <row r="20" spans="1:23" ht="24.75" customHeight="1" thickTop="1">
      <c r="A20" s="470" t="s">
        <v>75</v>
      </c>
      <c r="B20" s="471"/>
      <c r="C20" s="472"/>
      <c r="D20" s="211"/>
      <c r="E20" s="212">
        <v>224486</v>
      </c>
      <c r="F20" s="213"/>
      <c r="G20" s="214"/>
      <c r="H20" s="215">
        <v>100</v>
      </c>
      <c r="I20" s="216"/>
      <c r="J20" s="217"/>
      <c r="K20" s="218">
        <v>102.18772760378734</v>
      </c>
      <c r="L20" s="219"/>
      <c r="M20" s="220"/>
      <c r="N20" s="221">
        <v>695152.8</v>
      </c>
      <c r="O20" s="213"/>
      <c r="P20" s="214"/>
      <c r="Q20" s="221">
        <v>100</v>
      </c>
      <c r="R20" s="213"/>
      <c r="S20" s="221"/>
      <c r="T20" s="218">
        <v>100.4</v>
      </c>
      <c r="U20" s="222"/>
      <c r="W20" s="281"/>
    </row>
    <row r="21" spans="1:21" ht="19.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365" t="s">
        <v>101</v>
      </c>
      <c r="U21" s="272"/>
    </row>
    <row r="22" spans="1:21" ht="22.5" customHeight="1">
      <c r="A22" s="273"/>
      <c r="B22" s="273"/>
      <c r="C22" s="273"/>
      <c r="D22" s="274"/>
      <c r="E22" s="275"/>
      <c r="F22" s="276"/>
      <c r="G22" s="276"/>
      <c r="H22" s="277"/>
      <c r="I22" s="278"/>
      <c r="J22" s="279"/>
      <c r="K22" s="280"/>
      <c r="L22" s="276"/>
      <c r="M22" s="274"/>
      <c r="N22" s="274"/>
      <c r="O22" s="276"/>
      <c r="P22" s="274"/>
      <c r="Q22" s="277"/>
      <c r="R22" s="276"/>
      <c r="S22" s="274"/>
      <c r="T22" s="280"/>
      <c r="U22" s="276"/>
    </row>
    <row r="23" spans="1:21" ht="22.5" customHeight="1">
      <c r="A23" s="273"/>
      <c r="B23" s="273"/>
      <c r="C23" s="273"/>
      <c r="D23" s="274"/>
      <c r="E23" s="275"/>
      <c r="F23" s="276"/>
      <c r="G23" s="276"/>
      <c r="H23" s="277"/>
      <c r="I23" s="278"/>
      <c r="J23" s="279"/>
      <c r="K23" s="280"/>
      <c r="L23" s="276"/>
      <c r="M23" s="274"/>
      <c r="N23" s="274"/>
      <c r="O23" s="276"/>
      <c r="P23" s="274"/>
      <c r="Q23" s="277"/>
      <c r="R23" s="276"/>
      <c r="S23" s="274"/>
      <c r="T23" s="280"/>
      <c r="U23" s="276"/>
    </row>
    <row r="24" spans="1:21" ht="22.5" customHeight="1">
      <c r="A24" s="273"/>
      <c r="B24" s="273"/>
      <c r="C24" s="273"/>
      <c r="D24" s="274"/>
      <c r="E24" s="275"/>
      <c r="F24" s="276"/>
      <c r="G24" s="276"/>
      <c r="H24" s="277"/>
      <c r="I24" s="278"/>
      <c r="J24" s="279"/>
      <c r="K24" s="280"/>
      <c r="L24" s="276"/>
      <c r="M24" s="274"/>
      <c r="N24" s="274"/>
      <c r="O24" s="276"/>
      <c r="P24" s="274"/>
      <c r="Q24" s="277"/>
      <c r="R24" s="276"/>
      <c r="S24" s="274"/>
      <c r="T24" s="280"/>
      <c r="U24" s="276"/>
    </row>
    <row r="25" spans="1:21" ht="22.5" customHeight="1">
      <c r="A25" s="273"/>
      <c r="B25" s="273"/>
      <c r="C25" s="273"/>
      <c r="D25" s="274"/>
      <c r="E25" s="275"/>
      <c r="F25" s="276"/>
      <c r="G25" s="276"/>
      <c r="H25" s="277"/>
      <c r="I25" s="278"/>
      <c r="J25" s="279"/>
      <c r="K25" s="280"/>
      <c r="L25" s="276"/>
      <c r="M25" s="274"/>
      <c r="N25" s="274"/>
      <c r="O25" s="276"/>
      <c r="P25" s="274"/>
      <c r="Q25" s="277"/>
      <c r="R25" s="276"/>
      <c r="S25" s="274"/>
      <c r="T25" s="280"/>
      <c r="U25" s="276"/>
    </row>
    <row r="26" spans="1:21" ht="22.5" customHeight="1">
      <c r="A26" s="273"/>
      <c r="B26" s="273"/>
      <c r="C26" s="273"/>
      <c r="D26" s="274"/>
      <c r="E26" s="275"/>
      <c r="F26" s="276"/>
      <c r="G26" s="276"/>
      <c r="H26" s="277"/>
      <c r="I26" s="278"/>
      <c r="J26" s="279"/>
      <c r="K26" s="280"/>
      <c r="L26" s="276"/>
      <c r="M26" s="274"/>
      <c r="N26" s="274"/>
      <c r="O26" s="276"/>
      <c r="P26" s="274"/>
      <c r="Q26" s="277"/>
      <c r="R26" s="276"/>
      <c r="S26" s="274"/>
      <c r="T26" s="280"/>
      <c r="U26" s="276"/>
    </row>
    <row r="27" ht="22.5" customHeight="1"/>
    <row r="28" ht="22.5" customHeight="1"/>
    <row r="29" ht="22.5" customHeight="1"/>
    <row r="30" ht="22.5" customHeight="1"/>
    <row r="31" ht="22.5" customHeight="1"/>
  </sheetData>
  <mergeCells count="12">
    <mergeCell ref="A20:C20"/>
    <mergeCell ref="B15:C15"/>
    <mergeCell ref="B18:C18"/>
    <mergeCell ref="B16:C16"/>
    <mergeCell ref="B12:C12"/>
    <mergeCell ref="B8:C8"/>
    <mergeCell ref="B9:C9"/>
    <mergeCell ref="B10:C10"/>
    <mergeCell ref="E3:E4"/>
    <mergeCell ref="B2:T2"/>
    <mergeCell ref="B5:C5"/>
    <mergeCell ref="B11:C11"/>
  </mergeCells>
  <printOptions/>
  <pageMargins left="0.6299212598425197" right="0.3937007874015748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40"/>
  <sheetViews>
    <sheetView zoomScale="75" zoomScaleNormal="75" workbookViewId="0" topLeftCell="A1">
      <selection activeCell="A2" sqref="A2:BN2"/>
    </sheetView>
  </sheetViews>
  <sheetFormatPr defaultColWidth="9.00390625" defaultRowHeight="13.5"/>
  <cols>
    <col min="1" max="1" width="4.125" style="287" customWidth="1"/>
    <col min="2" max="2" width="4.875" style="287" customWidth="1"/>
    <col min="3" max="3" width="3.875" style="287" customWidth="1"/>
    <col min="4" max="4" width="0.74609375" style="289" customWidth="1"/>
    <col min="5" max="5" width="3.625" style="290" customWidth="1"/>
    <col min="6" max="6" width="0.74609375" style="291" customWidth="1"/>
    <col min="7" max="7" width="3.625" style="292" customWidth="1"/>
    <col min="8" max="8" width="0.74609375" style="289" customWidth="1"/>
    <col min="9" max="9" width="3.625" style="290" customWidth="1"/>
    <col min="10" max="10" width="0.74609375" style="291" customWidth="1"/>
    <col min="11" max="11" width="3.875" style="292" customWidth="1"/>
    <col min="12" max="12" width="0.6171875" style="289" customWidth="1"/>
    <col min="13" max="13" width="3.625" style="290" customWidth="1"/>
    <col min="14" max="14" width="0.74609375" style="291" customWidth="1"/>
    <col min="15" max="15" width="3.25390625" style="292" customWidth="1"/>
    <col min="16" max="16" width="0.74609375" style="289" customWidth="1"/>
    <col min="17" max="17" width="3.625" style="290" customWidth="1"/>
    <col min="18" max="18" width="0.6171875" style="291" customWidth="1"/>
    <col min="19" max="19" width="3.25390625" style="287" customWidth="1"/>
    <col min="20" max="20" width="0.74609375" style="289" customWidth="1"/>
    <col min="21" max="21" width="3.625" style="290" customWidth="1"/>
    <col min="22" max="22" width="0.74609375" style="291" customWidth="1"/>
    <col min="23" max="23" width="3.25390625" style="292" customWidth="1"/>
    <col min="24" max="24" width="0.74609375" style="289" customWidth="1"/>
    <col min="25" max="25" width="3.625" style="290" customWidth="1"/>
    <col min="26" max="26" width="0.74609375" style="291" customWidth="1"/>
    <col min="27" max="27" width="3.25390625" style="292" customWidth="1"/>
    <col min="28" max="28" width="0.74609375" style="289" customWidth="1"/>
    <col min="29" max="29" width="3.625" style="290" customWidth="1"/>
    <col min="30" max="30" width="0.74609375" style="291" customWidth="1"/>
    <col min="31" max="31" width="3.25390625" style="292" customWidth="1"/>
    <col min="32" max="32" width="0.74609375" style="289" customWidth="1"/>
    <col min="33" max="33" width="3.625" style="290" customWidth="1"/>
    <col min="34" max="34" width="0.74609375" style="291" customWidth="1"/>
    <col min="35" max="35" width="3.25390625" style="292" customWidth="1"/>
    <col min="36" max="36" width="0.74609375" style="289" customWidth="1"/>
    <col min="37" max="37" width="3.625" style="290" customWidth="1"/>
    <col min="38" max="38" width="0.74609375" style="291" customWidth="1"/>
    <col min="39" max="39" width="3.25390625" style="292" customWidth="1"/>
    <col min="40" max="40" width="0.74609375" style="289" customWidth="1"/>
    <col min="41" max="41" width="3.625" style="290" customWidth="1"/>
    <col min="42" max="42" width="0.74609375" style="291" customWidth="1"/>
    <col min="43" max="43" width="2.625" style="287" bestFit="1" customWidth="1"/>
    <col min="44" max="44" width="0.74609375" style="289" customWidth="1"/>
    <col min="45" max="45" width="3.625" style="290" customWidth="1"/>
    <col min="46" max="46" width="0.74609375" style="291" customWidth="1"/>
    <col min="47" max="47" width="3.25390625" style="292" customWidth="1"/>
    <col min="48" max="48" width="0.74609375" style="289" customWidth="1"/>
    <col min="49" max="49" width="3.625" style="290" customWidth="1"/>
    <col min="50" max="50" width="0.74609375" style="291" customWidth="1"/>
    <col min="51" max="51" width="3.625" style="292" customWidth="1"/>
    <col min="52" max="52" width="0.74609375" style="289" customWidth="1"/>
    <col min="53" max="53" width="3.625" style="290" customWidth="1"/>
    <col min="54" max="54" width="0.74609375" style="291" customWidth="1"/>
    <col min="55" max="55" width="3.50390625" style="292" customWidth="1"/>
    <col min="56" max="56" width="0.74609375" style="289" customWidth="1"/>
    <col min="57" max="57" width="3.625" style="290" customWidth="1"/>
    <col min="58" max="58" width="0.74609375" style="291" customWidth="1"/>
    <col min="59" max="59" width="3.25390625" style="292" customWidth="1"/>
    <col min="60" max="60" width="0.74609375" style="289" customWidth="1"/>
    <col min="61" max="61" width="3.625" style="290" customWidth="1"/>
    <col min="62" max="62" width="0.74609375" style="291" customWidth="1"/>
    <col min="63" max="63" width="3.25390625" style="292" customWidth="1"/>
    <col min="64" max="64" width="0.74609375" style="289" customWidth="1"/>
    <col min="65" max="65" width="3.625" style="290" customWidth="1"/>
    <col min="66" max="66" width="0.74609375" style="291" customWidth="1"/>
    <col min="67" max="16384" width="9.00390625" style="287" customWidth="1"/>
  </cols>
  <sheetData>
    <row r="1" spans="1:66" ht="10.5">
      <c r="A1" s="282"/>
      <c r="B1" s="282"/>
      <c r="C1" s="282"/>
      <c r="D1" s="283"/>
      <c r="E1" s="284"/>
      <c r="F1" s="285"/>
      <c r="G1" s="286"/>
      <c r="H1" s="283"/>
      <c r="I1" s="284"/>
      <c r="J1" s="285"/>
      <c r="K1" s="286"/>
      <c r="L1" s="283"/>
      <c r="M1" s="284"/>
      <c r="N1" s="285"/>
      <c r="O1" s="286"/>
      <c r="P1" s="283"/>
      <c r="Q1" s="284"/>
      <c r="R1" s="285"/>
      <c r="S1" s="282"/>
      <c r="T1" s="283"/>
      <c r="U1" s="284"/>
      <c r="V1" s="285"/>
      <c r="W1" s="286"/>
      <c r="X1" s="283"/>
      <c r="Y1" s="284"/>
      <c r="Z1" s="285"/>
      <c r="AA1" s="286"/>
      <c r="AB1" s="283"/>
      <c r="AC1" s="284"/>
      <c r="AD1" s="285"/>
      <c r="AE1" s="286"/>
      <c r="AF1" s="283"/>
      <c r="AG1" s="284"/>
      <c r="AH1" s="285"/>
      <c r="AI1" s="286"/>
      <c r="AJ1" s="283"/>
      <c r="AK1" s="284"/>
      <c r="AL1" s="285"/>
      <c r="AM1" s="286"/>
      <c r="AN1" s="283"/>
      <c r="AO1" s="284"/>
      <c r="AP1" s="285"/>
      <c r="AQ1" s="282"/>
      <c r="AR1" s="283"/>
      <c r="AS1" s="284"/>
      <c r="AT1" s="285"/>
      <c r="AU1" s="286"/>
      <c r="AV1" s="283"/>
      <c r="AW1" s="284"/>
      <c r="AX1" s="285"/>
      <c r="AY1" s="286"/>
      <c r="AZ1" s="283"/>
      <c r="BA1" s="284"/>
      <c r="BB1" s="285"/>
      <c r="BC1" s="286"/>
      <c r="BD1" s="283"/>
      <c r="BE1" s="284"/>
      <c r="BF1" s="285"/>
      <c r="BG1" s="286"/>
      <c r="BH1" s="283"/>
      <c r="BI1" s="284"/>
      <c r="BJ1" s="285"/>
      <c r="BK1" s="286"/>
      <c r="BL1" s="283"/>
      <c r="BM1" s="284"/>
      <c r="BN1" s="285"/>
    </row>
    <row r="2" spans="1:66" ht="19.5">
      <c r="A2" s="478" t="s">
        <v>103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</row>
    <row r="3" spans="1:66" ht="10.5">
      <c r="A3" s="282"/>
      <c r="B3" s="282"/>
      <c r="C3" s="282"/>
      <c r="D3" s="283"/>
      <c r="E3" s="284"/>
      <c r="F3" s="285"/>
      <c r="G3" s="286"/>
      <c r="H3" s="283"/>
      <c r="I3" s="284"/>
      <c r="J3" s="285"/>
      <c r="K3" s="286"/>
      <c r="L3" s="283"/>
      <c r="M3" s="284"/>
      <c r="N3" s="285"/>
      <c r="O3" s="286"/>
      <c r="P3" s="283"/>
      <c r="Q3" s="284"/>
      <c r="R3" s="285"/>
      <c r="S3" s="282"/>
      <c r="T3" s="283"/>
      <c r="U3" s="284"/>
      <c r="V3" s="285"/>
      <c r="W3" s="286"/>
      <c r="X3" s="283"/>
      <c r="Y3" s="284"/>
      <c r="Z3" s="285"/>
      <c r="AA3" s="286"/>
      <c r="AB3" s="283"/>
      <c r="AC3" s="284"/>
      <c r="AD3" s="285"/>
      <c r="AE3" s="286"/>
      <c r="AF3" s="283"/>
      <c r="AG3" s="284"/>
      <c r="AH3" s="285"/>
      <c r="AI3" s="286"/>
      <c r="AJ3" s="283"/>
      <c r="AK3" s="284"/>
      <c r="AL3" s="285"/>
      <c r="AM3" s="286"/>
      <c r="AN3" s="283"/>
      <c r="AO3" s="284"/>
      <c r="AP3" s="285"/>
      <c r="AQ3" s="282"/>
      <c r="AR3" s="283"/>
      <c r="AS3" s="284"/>
      <c r="AT3" s="285"/>
      <c r="AU3" s="286"/>
      <c r="AV3" s="283"/>
      <c r="AW3" s="284"/>
      <c r="AX3" s="285"/>
      <c r="AY3" s="286"/>
      <c r="AZ3" s="283"/>
      <c r="BA3" s="284"/>
      <c r="BB3" s="285"/>
      <c r="BC3" s="286"/>
      <c r="BD3" s="283"/>
      <c r="BE3" s="284"/>
      <c r="BF3" s="285"/>
      <c r="BG3" s="286"/>
      <c r="BH3" s="283"/>
      <c r="BI3" s="284"/>
      <c r="BJ3" s="285"/>
      <c r="BK3" s="286"/>
      <c r="BL3" s="283"/>
      <c r="BM3" s="284"/>
      <c r="BN3" s="285"/>
    </row>
    <row r="4" spans="1:66" ht="10.5">
      <c r="A4" s="282"/>
      <c r="B4" s="282"/>
      <c r="C4" s="282"/>
      <c r="D4" s="283"/>
      <c r="E4" s="284"/>
      <c r="F4" s="285"/>
      <c r="G4" s="286"/>
      <c r="H4" s="283"/>
      <c r="I4" s="284"/>
      <c r="J4" s="285"/>
      <c r="K4" s="286"/>
      <c r="L4" s="283"/>
      <c r="M4" s="284"/>
      <c r="N4" s="285"/>
      <c r="O4" s="286"/>
      <c r="P4" s="283"/>
      <c r="Q4" s="284"/>
      <c r="R4" s="285"/>
      <c r="S4" s="282"/>
      <c r="T4" s="283"/>
      <c r="U4" s="284"/>
      <c r="V4" s="285"/>
      <c r="W4" s="286"/>
      <c r="X4" s="283"/>
      <c r="Y4" s="284"/>
      <c r="Z4" s="285"/>
      <c r="AA4" s="286"/>
      <c r="AB4" s="283"/>
      <c r="AC4" s="284"/>
      <c r="AD4" s="285"/>
      <c r="AE4" s="286"/>
      <c r="AF4" s="283"/>
      <c r="AG4" s="284"/>
      <c r="AH4" s="285"/>
      <c r="AI4" s="286"/>
      <c r="AJ4" s="283"/>
      <c r="AK4" s="284"/>
      <c r="AL4" s="285"/>
      <c r="AM4" s="286"/>
      <c r="AN4" s="283"/>
      <c r="AO4" s="284"/>
      <c r="AP4" s="285"/>
      <c r="AQ4" s="282"/>
      <c r="AR4" s="283"/>
      <c r="AS4" s="284"/>
      <c r="AT4" s="285"/>
      <c r="AU4" s="286"/>
      <c r="AV4" s="283"/>
      <c r="AW4" s="284"/>
      <c r="AX4" s="285"/>
      <c r="AY4" s="286"/>
      <c r="AZ4" s="283"/>
      <c r="BA4" s="284"/>
      <c r="BB4" s="285"/>
      <c r="BC4" s="286"/>
      <c r="BD4" s="283"/>
      <c r="BE4" s="284"/>
      <c r="BF4" s="285"/>
      <c r="BG4" s="286"/>
      <c r="BH4" s="283"/>
      <c r="BI4" s="284"/>
      <c r="BJ4" s="285"/>
      <c r="BK4" s="286"/>
      <c r="BL4" s="283"/>
      <c r="BM4" s="284"/>
      <c r="BN4" s="285"/>
    </row>
    <row r="5" spans="1:66" ht="10.5">
      <c r="A5" s="282"/>
      <c r="B5" s="282"/>
      <c r="C5" s="282"/>
      <c r="D5" s="283"/>
      <c r="E5" s="284"/>
      <c r="F5" s="285"/>
      <c r="G5" s="286"/>
      <c r="H5" s="283"/>
      <c r="I5" s="284"/>
      <c r="J5" s="285"/>
      <c r="K5" s="286"/>
      <c r="L5" s="283"/>
      <c r="M5" s="284"/>
      <c r="N5" s="285"/>
      <c r="O5" s="286"/>
      <c r="P5" s="283"/>
      <c r="Q5" s="284"/>
      <c r="R5" s="285"/>
      <c r="S5" s="282"/>
      <c r="T5" s="283"/>
      <c r="U5" s="284"/>
      <c r="V5" s="285"/>
      <c r="W5" s="286"/>
      <c r="X5" s="283"/>
      <c r="Y5" s="284"/>
      <c r="Z5" s="285"/>
      <c r="AA5" s="286"/>
      <c r="AB5" s="283"/>
      <c r="AC5" s="284"/>
      <c r="AD5" s="285"/>
      <c r="AE5" s="286"/>
      <c r="AF5" s="283"/>
      <c r="AG5" s="284"/>
      <c r="AH5" s="285"/>
      <c r="AI5" s="286"/>
      <c r="AJ5" s="283"/>
      <c r="AK5" s="284"/>
      <c r="AL5" s="285"/>
      <c r="AM5" s="286"/>
      <c r="AN5" s="283"/>
      <c r="AO5" s="284"/>
      <c r="AP5" s="285"/>
      <c r="AQ5" s="282"/>
      <c r="AR5" s="283"/>
      <c r="AS5" s="284"/>
      <c r="AT5" s="285"/>
      <c r="AU5" s="286"/>
      <c r="AV5" s="283"/>
      <c r="AW5" s="284"/>
      <c r="AX5" s="285"/>
      <c r="AY5" s="286"/>
      <c r="AZ5" s="283"/>
      <c r="BA5" s="284"/>
      <c r="BB5" s="285"/>
      <c r="BC5" s="286"/>
      <c r="BD5" s="283"/>
      <c r="BE5" s="284"/>
      <c r="BF5" s="285"/>
      <c r="BG5" s="286"/>
      <c r="BH5" s="283"/>
      <c r="BI5" s="284"/>
      <c r="BJ5" s="285"/>
      <c r="BK5" s="286"/>
      <c r="BL5" s="283"/>
      <c r="BM5" s="284"/>
      <c r="BN5" s="285"/>
    </row>
    <row r="6" spans="1:66" ht="12">
      <c r="A6" s="282"/>
      <c r="B6" s="282"/>
      <c r="C6" s="282"/>
      <c r="D6" s="283"/>
      <c r="E6" s="284"/>
      <c r="F6" s="285"/>
      <c r="G6" s="286"/>
      <c r="H6" s="283"/>
      <c r="I6" s="284"/>
      <c r="J6" s="285"/>
      <c r="K6" s="286"/>
      <c r="L6" s="283"/>
      <c r="M6" s="284"/>
      <c r="N6" s="285"/>
      <c r="O6" s="286"/>
      <c r="P6" s="283"/>
      <c r="Q6" s="284"/>
      <c r="R6" s="285"/>
      <c r="S6" s="282"/>
      <c r="T6" s="283"/>
      <c r="U6" s="284"/>
      <c r="V6" s="285"/>
      <c r="W6" s="286"/>
      <c r="X6" s="283"/>
      <c r="Y6" s="284"/>
      <c r="Z6" s="285"/>
      <c r="AA6" s="286"/>
      <c r="AB6" s="283"/>
      <c r="AC6" s="284"/>
      <c r="AD6" s="285"/>
      <c r="AE6" s="286"/>
      <c r="AF6" s="283"/>
      <c r="AG6" s="284"/>
      <c r="AH6" s="285"/>
      <c r="AI6" s="286"/>
      <c r="AJ6" s="283"/>
      <c r="AK6" s="284"/>
      <c r="AL6" s="285"/>
      <c r="AM6" s="286"/>
      <c r="AN6" s="283"/>
      <c r="AO6" s="284"/>
      <c r="AP6" s="285"/>
      <c r="AQ6" s="282"/>
      <c r="AR6" s="283"/>
      <c r="AS6" s="284"/>
      <c r="AT6" s="285"/>
      <c r="AU6" s="286"/>
      <c r="AV6" s="283"/>
      <c r="AW6" s="284"/>
      <c r="AX6" s="285"/>
      <c r="AY6" s="286"/>
      <c r="AZ6" s="283"/>
      <c r="BA6" s="284"/>
      <c r="BB6" s="285"/>
      <c r="BC6" s="286"/>
      <c r="BD6" s="283"/>
      <c r="BE6" s="284"/>
      <c r="BF6" s="285"/>
      <c r="BG6" s="286"/>
      <c r="BH6" s="283"/>
      <c r="BI6" s="284"/>
      <c r="BJ6" s="285"/>
      <c r="BK6" s="286"/>
      <c r="BL6" s="283"/>
      <c r="BM6" s="284"/>
      <c r="BN6" s="366" t="s">
        <v>125</v>
      </c>
    </row>
    <row r="7" spans="1:66" ht="10.5">
      <c r="A7" s="282"/>
      <c r="B7" s="282"/>
      <c r="C7" s="282"/>
      <c r="D7" s="283"/>
      <c r="E7" s="284"/>
      <c r="F7" s="285"/>
      <c r="G7" s="286"/>
      <c r="H7" s="283"/>
      <c r="I7" s="284"/>
      <c r="J7" s="285"/>
      <c r="K7" s="286"/>
      <c r="L7" s="283"/>
      <c r="M7" s="284"/>
      <c r="N7" s="285"/>
      <c r="O7" s="286"/>
      <c r="P7" s="283"/>
      <c r="Q7" s="284"/>
      <c r="R7" s="285"/>
      <c r="S7" s="282"/>
      <c r="T7" s="283"/>
      <c r="U7" s="284"/>
      <c r="V7" s="285"/>
      <c r="W7" s="286"/>
      <c r="X7" s="283"/>
      <c r="Y7" s="284"/>
      <c r="Z7" s="285"/>
      <c r="AA7" s="286"/>
      <c r="AB7" s="283"/>
      <c r="AC7" s="284"/>
      <c r="AD7" s="285"/>
      <c r="AE7" s="286"/>
      <c r="AF7" s="283"/>
      <c r="AG7" s="284"/>
      <c r="AH7" s="285"/>
      <c r="AI7" s="286"/>
      <c r="AJ7" s="283"/>
      <c r="AK7" s="284"/>
      <c r="AL7" s="285"/>
      <c r="AM7" s="286"/>
      <c r="AN7" s="283"/>
      <c r="AO7" s="284"/>
      <c r="AP7" s="285"/>
      <c r="AQ7" s="282"/>
      <c r="AR7" s="283"/>
      <c r="AS7" s="284"/>
      <c r="AT7" s="285"/>
      <c r="AU7" s="286"/>
      <c r="AV7" s="283"/>
      <c r="AW7" s="284"/>
      <c r="AX7" s="285"/>
      <c r="AY7" s="286"/>
      <c r="AZ7" s="283"/>
      <c r="BA7" s="284"/>
      <c r="BB7" s="285"/>
      <c r="BC7" s="286"/>
      <c r="BD7" s="283"/>
      <c r="BE7" s="284"/>
      <c r="BF7" s="285"/>
      <c r="BG7" s="286"/>
      <c r="BH7" s="283"/>
      <c r="BI7" s="284"/>
      <c r="BJ7" s="285"/>
      <c r="BK7" s="286"/>
      <c r="BL7" s="283"/>
      <c r="BM7" s="284"/>
      <c r="BN7" s="285"/>
    </row>
    <row r="8" spans="1:66" ht="13.5" customHeight="1">
      <c r="A8" s="293"/>
      <c r="B8" s="294"/>
      <c r="C8" s="367" t="s">
        <v>104</v>
      </c>
      <c r="D8" s="296"/>
      <c r="E8" s="297"/>
      <c r="F8" s="298"/>
      <c r="G8" s="367" t="s">
        <v>105</v>
      </c>
      <c r="H8" s="296"/>
      <c r="I8" s="297"/>
      <c r="J8" s="299"/>
      <c r="K8" s="300"/>
      <c r="L8" s="296"/>
      <c r="M8" s="297"/>
      <c r="N8" s="299"/>
      <c r="O8" s="295"/>
      <c r="P8" s="296"/>
      <c r="Q8" s="297"/>
      <c r="R8" s="298"/>
      <c r="S8" s="368" t="s">
        <v>106</v>
      </c>
      <c r="T8" s="296"/>
      <c r="U8" s="297"/>
      <c r="V8" s="298"/>
      <c r="W8" s="479" t="s">
        <v>107</v>
      </c>
      <c r="X8" s="480"/>
      <c r="Y8" s="480"/>
      <c r="Z8" s="481"/>
      <c r="AA8" s="482" t="s">
        <v>108</v>
      </c>
      <c r="AB8" s="483"/>
      <c r="AC8" s="483"/>
      <c r="AD8" s="484"/>
      <c r="AE8" s="485" t="s">
        <v>109</v>
      </c>
      <c r="AF8" s="486"/>
      <c r="AG8" s="486"/>
      <c r="AH8" s="487"/>
      <c r="AI8" s="368" t="s">
        <v>110</v>
      </c>
      <c r="AJ8" s="296"/>
      <c r="AK8" s="297"/>
      <c r="AL8" s="299"/>
      <c r="AM8" s="300"/>
      <c r="AN8" s="296"/>
      <c r="AO8" s="297"/>
      <c r="AP8" s="299"/>
      <c r="AQ8" s="295"/>
      <c r="AR8" s="296"/>
      <c r="AS8" s="297"/>
      <c r="AT8" s="298"/>
      <c r="AU8" s="482" t="s">
        <v>111</v>
      </c>
      <c r="AV8" s="483"/>
      <c r="AW8" s="483"/>
      <c r="AX8" s="484"/>
      <c r="AY8" s="368" t="s">
        <v>112</v>
      </c>
      <c r="AZ8" s="296"/>
      <c r="BA8" s="297"/>
      <c r="BB8" s="299"/>
      <c r="BC8" s="300"/>
      <c r="BD8" s="296"/>
      <c r="BE8" s="297"/>
      <c r="BF8" s="298"/>
      <c r="BG8" s="368" t="s">
        <v>113</v>
      </c>
      <c r="BH8" s="296"/>
      <c r="BI8" s="297"/>
      <c r="BJ8" s="299"/>
      <c r="BK8" s="300"/>
      <c r="BL8" s="296"/>
      <c r="BM8" s="297"/>
      <c r="BN8" s="298"/>
    </row>
    <row r="9" spans="1:66" ht="13.5" customHeight="1">
      <c r="A9" s="301"/>
      <c r="B9" s="302"/>
      <c r="C9" s="303"/>
      <c r="D9" s="304"/>
      <c r="E9" s="305"/>
      <c r="F9" s="306"/>
      <c r="G9" s="303"/>
      <c r="H9" s="304"/>
      <c r="I9" s="303"/>
      <c r="J9" s="306"/>
      <c r="K9" s="475" t="s">
        <v>114</v>
      </c>
      <c r="L9" s="476"/>
      <c r="M9" s="476"/>
      <c r="N9" s="477"/>
      <c r="O9" s="488" t="s">
        <v>115</v>
      </c>
      <c r="P9" s="489"/>
      <c r="Q9" s="489"/>
      <c r="R9" s="490"/>
      <c r="S9" s="303"/>
      <c r="T9" s="304"/>
      <c r="U9" s="305"/>
      <c r="V9" s="306"/>
      <c r="W9" s="310"/>
      <c r="X9" s="304"/>
      <c r="Y9" s="305"/>
      <c r="Z9" s="306"/>
      <c r="AA9" s="310"/>
      <c r="AB9" s="304"/>
      <c r="AC9" s="305"/>
      <c r="AD9" s="306"/>
      <c r="AE9" s="310"/>
      <c r="AF9" s="304"/>
      <c r="AG9" s="305"/>
      <c r="AH9" s="306"/>
      <c r="AI9" s="310"/>
      <c r="AJ9" s="304"/>
      <c r="AK9" s="305"/>
      <c r="AL9" s="306"/>
      <c r="AM9" s="369" t="s">
        <v>116</v>
      </c>
      <c r="AN9" s="307"/>
      <c r="AO9" s="308"/>
      <c r="AP9" s="309"/>
      <c r="AQ9" s="370" t="s">
        <v>117</v>
      </c>
      <c r="AR9" s="307"/>
      <c r="AS9" s="308"/>
      <c r="AT9" s="309"/>
      <c r="AU9" s="310"/>
      <c r="AV9" s="304"/>
      <c r="AW9" s="305"/>
      <c r="AX9" s="306"/>
      <c r="AY9" s="310"/>
      <c r="AZ9" s="304"/>
      <c r="BA9" s="305"/>
      <c r="BB9" s="306"/>
      <c r="BC9" s="475" t="s">
        <v>118</v>
      </c>
      <c r="BD9" s="476"/>
      <c r="BE9" s="476"/>
      <c r="BF9" s="477"/>
      <c r="BG9" s="310"/>
      <c r="BH9" s="304"/>
      <c r="BI9" s="305"/>
      <c r="BJ9" s="306"/>
      <c r="BK9" s="475" t="s">
        <v>119</v>
      </c>
      <c r="BL9" s="476"/>
      <c r="BM9" s="476"/>
      <c r="BN9" s="477"/>
    </row>
    <row r="10" spans="1:66" ht="13.5" customHeight="1">
      <c r="A10" s="390" t="s">
        <v>150</v>
      </c>
      <c r="B10" s="311">
        <v>2000</v>
      </c>
      <c r="C10" s="312">
        <v>76515</v>
      </c>
      <c r="D10" s="313" t="s">
        <v>20</v>
      </c>
      <c r="E10" s="314">
        <v>4.7</v>
      </c>
      <c r="F10" s="315" t="s">
        <v>21</v>
      </c>
      <c r="G10" s="312">
        <v>31184</v>
      </c>
      <c r="H10" s="313" t="s">
        <v>20</v>
      </c>
      <c r="I10" s="314">
        <v>-3.9</v>
      </c>
      <c r="J10" s="315" t="s">
        <v>21</v>
      </c>
      <c r="K10" s="316">
        <v>26284</v>
      </c>
      <c r="L10" s="313" t="s">
        <v>20</v>
      </c>
      <c r="M10" s="314">
        <v>-6.3</v>
      </c>
      <c r="N10" s="315" t="s">
        <v>21</v>
      </c>
      <c r="O10" s="312">
        <v>4899</v>
      </c>
      <c r="P10" s="313" t="s">
        <v>20</v>
      </c>
      <c r="Q10" s="314">
        <v>10.9</v>
      </c>
      <c r="R10" s="315" t="s">
        <v>21</v>
      </c>
      <c r="S10" s="312">
        <v>6189</v>
      </c>
      <c r="T10" s="313" t="s">
        <v>20</v>
      </c>
      <c r="U10" s="314">
        <v>6.1</v>
      </c>
      <c r="V10" s="315" t="s">
        <v>21</v>
      </c>
      <c r="W10" s="312">
        <v>9926</v>
      </c>
      <c r="X10" s="313" t="s">
        <v>20</v>
      </c>
      <c r="Y10" s="314">
        <v>12.3</v>
      </c>
      <c r="Z10" s="315" t="s">
        <v>21</v>
      </c>
      <c r="AA10" s="312">
        <v>2162</v>
      </c>
      <c r="AB10" s="313" t="s">
        <v>20</v>
      </c>
      <c r="AC10" s="314">
        <v>23.2</v>
      </c>
      <c r="AD10" s="315" t="s">
        <v>21</v>
      </c>
      <c r="AE10" s="312">
        <v>2124</v>
      </c>
      <c r="AF10" s="313" t="s">
        <v>20</v>
      </c>
      <c r="AG10" s="314">
        <v>16</v>
      </c>
      <c r="AH10" s="315" t="s">
        <v>21</v>
      </c>
      <c r="AI10" s="312">
        <v>5146</v>
      </c>
      <c r="AJ10" s="313" t="s">
        <v>20</v>
      </c>
      <c r="AK10" s="314">
        <v>7.5</v>
      </c>
      <c r="AL10" s="315" t="s">
        <v>21</v>
      </c>
      <c r="AM10" s="312">
        <v>4348</v>
      </c>
      <c r="AN10" s="313" t="s">
        <v>20</v>
      </c>
      <c r="AO10" s="314">
        <v>9.7</v>
      </c>
      <c r="AP10" s="315" t="s">
        <v>21</v>
      </c>
      <c r="AQ10" s="312">
        <v>72</v>
      </c>
      <c r="AR10" s="313" t="s">
        <v>20</v>
      </c>
      <c r="AS10" s="314">
        <v>7.7</v>
      </c>
      <c r="AT10" s="315" t="s">
        <v>21</v>
      </c>
      <c r="AU10" s="312">
        <v>3116</v>
      </c>
      <c r="AV10" s="313" t="s">
        <v>20</v>
      </c>
      <c r="AW10" s="314">
        <v>7</v>
      </c>
      <c r="AX10" s="315" t="s">
        <v>21</v>
      </c>
      <c r="AY10" s="312">
        <v>11495</v>
      </c>
      <c r="AZ10" s="313" t="s">
        <v>20</v>
      </c>
      <c r="BA10" s="314">
        <v>12.5</v>
      </c>
      <c r="BB10" s="315" t="s">
        <v>21</v>
      </c>
      <c r="BC10" s="312">
        <v>6853</v>
      </c>
      <c r="BD10" s="313" t="s">
        <v>20</v>
      </c>
      <c r="BE10" s="314">
        <v>6.3</v>
      </c>
      <c r="BF10" s="315" t="s">
        <v>21</v>
      </c>
      <c r="BG10" s="312">
        <v>5173</v>
      </c>
      <c r="BH10" s="313" t="s">
        <v>20</v>
      </c>
      <c r="BI10" s="314">
        <v>17.2</v>
      </c>
      <c r="BJ10" s="315" t="s">
        <v>21</v>
      </c>
      <c r="BK10" s="312">
        <v>1085</v>
      </c>
      <c r="BL10" s="313" t="s">
        <v>20</v>
      </c>
      <c r="BM10" s="314">
        <v>3.8</v>
      </c>
      <c r="BN10" s="315" t="s">
        <v>21</v>
      </c>
    </row>
    <row r="11" spans="1:66" ht="13.5" customHeight="1">
      <c r="A11" s="317"/>
      <c r="B11" s="318">
        <v>2001</v>
      </c>
      <c r="C11" s="312">
        <v>80434</v>
      </c>
      <c r="D11" s="313" t="s">
        <v>20</v>
      </c>
      <c r="E11" s="314">
        <v>5.1</v>
      </c>
      <c r="F11" s="315" t="s">
        <v>21</v>
      </c>
      <c r="G11" s="312">
        <v>31859</v>
      </c>
      <c r="H11" s="313" t="s">
        <v>20</v>
      </c>
      <c r="I11" s="314">
        <v>2.2</v>
      </c>
      <c r="J11" s="315" t="s">
        <v>21</v>
      </c>
      <c r="K11" s="316">
        <v>26887</v>
      </c>
      <c r="L11" s="313" t="s">
        <v>20</v>
      </c>
      <c r="M11" s="314">
        <v>2.3</v>
      </c>
      <c r="N11" s="315" t="s">
        <v>21</v>
      </c>
      <c r="O11" s="312">
        <v>4971</v>
      </c>
      <c r="P11" s="313" t="s">
        <v>20</v>
      </c>
      <c r="Q11" s="314">
        <v>1.5</v>
      </c>
      <c r="R11" s="315" t="s">
        <v>21</v>
      </c>
      <c r="S11" s="312">
        <v>6806</v>
      </c>
      <c r="T11" s="313" t="s">
        <v>20</v>
      </c>
      <c r="U11" s="314">
        <v>10</v>
      </c>
      <c r="V11" s="315" t="s">
        <v>21</v>
      </c>
      <c r="W11" s="312">
        <v>11120</v>
      </c>
      <c r="X11" s="313" t="s">
        <v>20</v>
      </c>
      <c r="Y11" s="314">
        <v>12</v>
      </c>
      <c r="Z11" s="315" t="s">
        <v>21</v>
      </c>
      <c r="AA11" s="312">
        <v>2067</v>
      </c>
      <c r="AB11" s="313" t="s">
        <v>20</v>
      </c>
      <c r="AC11" s="314">
        <v>-4.4</v>
      </c>
      <c r="AD11" s="315" t="s">
        <v>21</v>
      </c>
      <c r="AE11" s="312">
        <v>1862</v>
      </c>
      <c r="AF11" s="313" t="s">
        <v>20</v>
      </c>
      <c r="AG11" s="314">
        <v>-12.4</v>
      </c>
      <c r="AH11" s="315" t="s">
        <v>21</v>
      </c>
      <c r="AI11" s="312">
        <v>6168</v>
      </c>
      <c r="AJ11" s="313" t="s">
        <v>20</v>
      </c>
      <c r="AK11" s="314">
        <v>19.8</v>
      </c>
      <c r="AL11" s="315" t="s">
        <v>21</v>
      </c>
      <c r="AM11" s="312">
        <v>5438</v>
      </c>
      <c r="AN11" s="313" t="s">
        <v>20</v>
      </c>
      <c r="AO11" s="314">
        <v>25.1</v>
      </c>
      <c r="AP11" s="315" t="s">
        <v>21</v>
      </c>
      <c r="AQ11" s="312">
        <v>102</v>
      </c>
      <c r="AR11" s="313" t="s">
        <v>20</v>
      </c>
      <c r="AS11" s="314">
        <v>42</v>
      </c>
      <c r="AT11" s="315" t="s">
        <v>21</v>
      </c>
      <c r="AU11" s="312">
        <v>3428</v>
      </c>
      <c r="AV11" s="313" t="s">
        <v>20</v>
      </c>
      <c r="AW11" s="314">
        <v>10</v>
      </c>
      <c r="AX11" s="315" t="s">
        <v>21</v>
      </c>
      <c r="AY11" s="312">
        <v>11445</v>
      </c>
      <c r="AZ11" s="313" t="s">
        <v>20</v>
      </c>
      <c r="BA11" s="314">
        <v>-0.4</v>
      </c>
      <c r="BB11" s="315" t="s">
        <v>21</v>
      </c>
      <c r="BC11" s="312">
        <v>6639</v>
      </c>
      <c r="BD11" s="313" t="s">
        <v>20</v>
      </c>
      <c r="BE11" s="314">
        <v>-3.1</v>
      </c>
      <c r="BF11" s="315" t="s">
        <v>21</v>
      </c>
      <c r="BG11" s="312">
        <v>5679</v>
      </c>
      <c r="BH11" s="313" t="s">
        <v>20</v>
      </c>
      <c r="BI11" s="314">
        <v>9.8</v>
      </c>
      <c r="BJ11" s="315" t="s">
        <v>21</v>
      </c>
      <c r="BK11" s="312">
        <v>1179</v>
      </c>
      <c r="BL11" s="313" t="s">
        <v>20</v>
      </c>
      <c r="BM11" s="314">
        <v>8.7</v>
      </c>
      <c r="BN11" s="315" t="s">
        <v>21</v>
      </c>
    </row>
    <row r="12" spans="1:66" ht="13.5" customHeight="1">
      <c r="A12" s="319"/>
      <c r="B12" s="320">
        <v>2002</v>
      </c>
      <c r="C12" s="321">
        <v>75496</v>
      </c>
      <c r="D12" s="322" t="s">
        <v>20</v>
      </c>
      <c r="E12" s="323">
        <v>-6.1</v>
      </c>
      <c r="F12" s="324" t="s">
        <v>21</v>
      </c>
      <c r="G12" s="321">
        <v>30151</v>
      </c>
      <c r="H12" s="322" t="s">
        <v>20</v>
      </c>
      <c r="I12" s="323">
        <v>-5.4</v>
      </c>
      <c r="J12" s="324" t="s">
        <v>21</v>
      </c>
      <c r="K12" s="325">
        <v>24870</v>
      </c>
      <c r="L12" s="322" t="s">
        <v>20</v>
      </c>
      <c r="M12" s="323">
        <v>-7.5</v>
      </c>
      <c r="N12" s="324" t="s">
        <v>21</v>
      </c>
      <c r="O12" s="321">
        <v>5281</v>
      </c>
      <c r="P12" s="322" t="s">
        <v>20</v>
      </c>
      <c r="Q12" s="323">
        <v>6.2</v>
      </c>
      <c r="R12" s="324" t="s">
        <v>21</v>
      </c>
      <c r="S12" s="321">
        <v>6006</v>
      </c>
      <c r="T12" s="322" t="s">
        <v>20</v>
      </c>
      <c r="U12" s="323">
        <v>-11.8</v>
      </c>
      <c r="V12" s="324" t="s">
        <v>21</v>
      </c>
      <c r="W12" s="321">
        <v>9621</v>
      </c>
      <c r="X12" s="322" t="s">
        <v>20</v>
      </c>
      <c r="Y12" s="323">
        <v>-13.5</v>
      </c>
      <c r="Z12" s="324" t="s">
        <v>21</v>
      </c>
      <c r="AA12" s="321">
        <v>1518</v>
      </c>
      <c r="AB12" s="322" t="s">
        <v>20</v>
      </c>
      <c r="AC12" s="323">
        <v>-26.6</v>
      </c>
      <c r="AD12" s="324" t="s">
        <v>21</v>
      </c>
      <c r="AE12" s="321">
        <v>1451</v>
      </c>
      <c r="AF12" s="322" t="s">
        <v>20</v>
      </c>
      <c r="AG12" s="323">
        <v>-22.1</v>
      </c>
      <c r="AH12" s="324" t="s">
        <v>21</v>
      </c>
      <c r="AI12" s="321">
        <v>6195</v>
      </c>
      <c r="AJ12" s="322" t="s">
        <v>20</v>
      </c>
      <c r="AK12" s="323">
        <v>0.5</v>
      </c>
      <c r="AL12" s="324" t="s">
        <v>21</v>
      </c>
      <c r="AM12" s="321">
        <v>5372</v>
      </c>
      <c r="AN12" s="322" t="s">
        <v>20</v>
      </c>
      <c r="AO12" s="323">
        <v>-1.2</v>
      </c>
      <c r="AP12" s="324" t="s">
        <v>21</v>
      </c>
      <c r="AQ12" s="321">
        <v>114</v>
      </c>
      <c r="AR12" s="322" t="s">
        <v>20</v>
      </c>
      <c r="AS12" s="323">
        <v>12.1</v>
      </c>
      <c r="AT12" s="324" t="s">
        <v>21</v>
      </c>
      <c r="AU12" s="321">
        <v>3287</v>
      </c>
      <c r="AV12" s="322" t="s">
        <v>20</v>
      </c>
      <c r="AW12" s="323">
        <v>-4.1</v>
      </c>
      <c r="AX12" s="324" t="s">
        <v>21</v>
      </c>
      <c r="AY12" s="321">
        <v>11432</v>
      </c>
      <c r="AZ12" s="322" t="s">
        <v>20</v>
      </c>
      <c r="BA12" s="323">
        <v>-0.1</v>
      </c>
      <c r="BB12" s="324" t="s">
        <v>21</v>
      </c>
      <c r="BC12" s="321">
        <v>6512</v>
      </c>
      <c r="BD12" s="322" t="s">
        <v>20</v>
      </c>
      <c r="BE12" s="323">
        <v>-1.9</v>
      </c>
      <c r="BF12" s="324" t="s">
        <v>21</v>
      </c>
      <c r="BG12" s="321">
        <v>5834</v>
      </c>
      <c r="BH12" s="322" t="s">
        <v>20</v>
      </c>
      <c r="BI12" s="323">
        <v>2.7</v>
      </c>
      <c r="BJ12" s="324" t="s">
        <v>21</v>
      </c>
      <c r="BK12" s="321">
        <v>1041</v>
      </c>
      <c r="BL12" s="322" t="s">
        <v>20</v>
      </c>
      <c r="BM12" s="323">
        <v>-11.7</v>
      </c>
      <c r="BN12" s="324" t="s">
        <v>21</v>
      </c>
    </row>
    <row r="13" spans="1:67" ht="13.5" customHeight="1">
      <c r="A13" s="371" t="s">
        <v>120</v>
      </c>
      <c r="B13" s="318">
        <v>2000</v>
      </c>
      <c r="C13" s="312">
        <v>79457</v>
      </c>
      <c r="D13" s="313" t="s">
        <v>20</v>
      </c>
      <c r="E13" s="314">
        <v>7.3</v>
      </c>
      <c r="F13" s="315" t="s">
        <v>21</v>
      </c>
      <c r="G13" s="312">
        <v>31625</v>
      </c>
      <c r="H13" s="313" t="s">
        <v>20</v>
      </c>
      <c r="I13" s="314">
        <v>-2</v>
      </c>
      <c r="J13" s="315" t="s">
        <v>21</v>
      </c>
      <c r="K13" s="316">
        <v>26854</v>
      </c>
      <c r="L13" s="313" t="s">
        <v>20</v>
      </c>
      <c r="M13" s="314">
        <v>-2.7</v>
      </c>
      <c r="N13" s="315" t="s">
        <v>21</v>
      </c>
      <c r="O13" s="312">
        <v>4771</v>
      </c>
      <c r="P13" s="313" t="s">
        <v>20</v>
      </c>
      <c r="Q13" s="314">
        <v>1.9</v>
      </c>
      <c r="R13" s="315" t="s">
        <v>21</v>
      </c>
      <c r="S13" s="312">
        <v>6332</v>
      </c>
      <c r="T13" s="313" t="s">
        <v>20</v>
      </c>
      <c r="U13" s="314">
        <v>6.2</v>
      </c>
      <c r="V13" s="315" t="s">
        <v>21</v>
      </c>
      <c r="W13" s="312">
        <v>10314</v>
      </c>
      <c r="X13" s="313" t="s">
        <v>20</v>
      </c>
      <c r="Y13" s="314">
        <v>5</v>
      </c>
      <c r="Z13" s="315" t="s">
        <v>21</v>
      </c>
      <c r="AA13" s="312">
        <v>2267</v>
      </c>
      <c r="AB13" s="313" t="s">
        <v>20</v>
      </c>
      <c r="AC13" s="314">
        <v>22.2</v>
      </c>
      <c r="AD13" s="315" t="s">
        <v>21</v>
      </c>
      <c r="AE13" s="312">
        <v>2172</v>
      </c>
      <c r="AF13" s="313" t="s">
        <v>20</v>
      </c>
      <c r="AG13" s="314">
        <v>11</v>
      </c>
      <c r="AH13" s="315" t="s">
        <v>21</v>
      </c>
      <c r="AI13" s="312">
        <v>5858</v>
      </c>
      <c r="AJ13" s="313" t="s">
        <v>20</v>
      </c>
      <c r="AK13" s="314">
        <v>22.2</v>
      </c>
      <c r="AL13" s="315" t="s">
        <v>21</v>
      </c>
      <c r="AM13" s="312">
        <v>5144</v>
      </c>
      <c r="AN13" s="313" t="s">
        <v>20</v>
      </c>
      <c r="AO13" s="314">
        <v>24.8</v>
      </c>
      <c r="AP13" s="315" t="s">
        <v>21</v>
      </c>
      <c r="AQ13" s="312">
        <v>57</v>
      </c>
      <c r="AR13" s="313" t="s">
        <v>20</v>
      </c>
      <c r="AS13" s="314">
        <v>-32.4</v>
      </c>
      <c r="AT13" s="315" t="s">
        <v>21</v>
      </c>
      <c r="AU13" s="312">
        <v>3283</v>
      </c>
      <c r="AV13" s="313" t="s">
        <v>20</v>
      </c>
      <c r="AW13" s="314">
        <v>14.8</v>
      </c>
      <c r="AX13" s="315" t="s">
        <v>21</v>
      </c>
      <c r="AY13" s="312">
        <v>11953</v>
      </c>
      <c r="AZ13" s="313" t="s">
        <v>20</v>
      </c>
      <c r="BA13" s="314">
        <v>16.6</v>
      </c>
      <c r="BB13" s="315" t="s">
        <v>21</v>
      </c>
      <c r="BC13" s="312">
        <v>7125</v>
      </c>
      <c r="BD13" s="313" t="s">
        <v>20</v>
      </c>
      <c r="BE13" s="314">
        <v>13.2</v>
      </c>
      <c r="BF13" s="315" t="s">
        <v>21</v>
      </c>
      <c r="BG13" s="312">
        <v>5653</v>
      </c>
      <c r="BH13" s="313" t="s">
        <v>20</v>
      </c>
      <c r="BI13" s="314">
        <v>32.8</v>
      </c>
      <c r="BJ13" s="315" t="s">
        <v>21</v>
      </c>
      <c r="BK13" s="312">
        <v>1114</v>
      </c>
      <c r="BL13" s="313" t="s">
        <v>20</v>
      </c>
      <c r="BM13" s="314">
        <v>3.9</v>
      </c>
      <c r="BN13" s="315" t="s">
        <v>21</v>
      </c>
      <c r="BO13" s="288"/>
    </row>
    <row r="14" spans="1:67" ht="13.5" customHeight="1">
      <c r="A14" s="372" t="s">
        <v>121</v>
      </c>
      <c r="B14" s="318">
        <v>2001</v>
      </c>
      <c r="C14" s="312">
        <v>77337</v>
      </c>
      <c r="D14" s="313" t="s">
        <v>20</v>
      </c>
      <c r="E14" s="314">
        <v>-2.7</v>
      </c>
      <c r="F14" s="315" t="s">
        <v>21</v>
      </c>
      <c r="G14" s="312">
        <v>30753</v>
      </c>
      <c r="H14" s="313" t="s">
        <v>20</v>
      </c>
      <c r="I14" s="314">
        <v>-2.8</v>
      </c>
      <c r="J14" s="315" t="s">
        <v>21</v>
      </c>
      <c r="K14" s="316">
        <v>25668</v>
      </c>
      <c r="L14" s="313" t="s">
        <v>20</v>
      </c>
      <c r="M14" s="314">
        <v>-4.4</v>
      </c>
      <c r="N14" s="315" t="s">
        <v>21</v>
      </c>
      <c r="O14" s="312">
        <v>5085</v>
      </c>
      <c r="P14" s="313" t="s">
        <v>20</v>
      </c>
      <c r="Q14" s="314">
        <v>6.6</v>
      </c>
      <c r="R14" s="315" t="s">
        <v>21</v>
      </c>
      <c r="S14" s="312">
        <v>6608</v>
      </c>
      <c r="T14" s="313" t="s">
        <v>20</v>
      </c>
      <c r="U14" s="314">
        <v>4.4</v>
      </c>
      <c r="V14" s="315" t="s">
        <v>21</v>
      </c>
      <c r="W14" s="312">
        <v>10274</v>
      </c>
      <c r="X14" s="313" t="s">
        <v>20</v>
      </c>
      <c r="Y14" s="314">
        <v>-0.4</v>
      </c>
      <c r="Z14" s="315" t="s">
        <v>21</v>
      </c>
      <c r="AA14" s="312">
        <v>1834</v>
      </c>
      <c r="AB14" s="313" t="s">
        <v>20</v>
      </c>
      <c r="AC14" s="314">
        <v>-19.1</v>
      </c>
      <c r="AD14" s="315" t="s">
        <v>21</v>
      </c>
      <c r="AE14" s="312">
        <v>1612</v>
      </c>
      <c r="AF14" s="313" t="s">
        <v>20</v>
      </c>
      <c r="AG14" s="314">
        <v>-25.8</v>
      </c>
      <c r="AH14" s="315" t="s">
        <v>21</v>
      </c>
      <c r="AI14" s="312">
        <v>6270</v>
      </c>
      <c r="AJ14" s="313" t="s">
        <v>20</v>
      </c>
      <c r="AK14" s="314">
        <v>7</v>
      </c>
      <c r="AL14" s="315" t="s">
        <v>21</v>
      </c>
      <c r="AM14" s="312">
        <v>5540</v>
      </c>
      <c r="AN14" s="313" t="s">
        <v>20</v>
      </c>
      <c r="AO14" s="314">
        <v>7.7</v>
      </c>
      <c r="AP14" s="315" t="s">
        <v>21</v>
      </c>
      <c r="AQ14" s="312">
        <v>133</v>
      </c>
      <c r="AR14" s="313" t="s">
        <v>20</v>
      </c>
      <c r="AS14" s="314">
        <v>134.2</v>
      </c>
      <c r="AT14" s="315" t="s">
        <v>21</v>
      </c>
      <c r="AU14" s="312">
        <v>3302</v>
      </c>
      <c r="AV14" s="313" t="s">
        <v>20</v>
      </c>
      <c r="AW14" s="314">
        <v>0.6</v>
      </c>
      <c r="AX14" s="315" t="s">
        <v>21</v>
      </c>
      <c r="AY14" s="312">
        <v>11116</v>
      </c>
      <c r="AZ14" s="313" t="s">
        <v>20</v>
      </c>
      <c r="BA14" s="314">
        <v>-7</v>
      </c>
      <c r="BB14" s="315" t="s">
        <v>21</v>
      </c>
      <c r="BC14" s="312">
        <v>6310</v>
      </c>
      <c r="BD14" s="313" t="s">
        <v>20</v>
      </c>
      <c r="BE14" s="314">
        <v>-11.4</v>
      </c>
      <c r="BF14" s="315" t="s">
        <v>21</v>
      </c>
      <c r="BG14" s="312">
        <v>5569</v>
      </c>
      <c r="BH14" s="313" t="s">
        <v>20</v>
      </c>
      <c r="BI14" s="314">
        <v>-1.5</v>
      </c>
      <c r="BJ14" s="315" t="s">
        <v>21</v>
      </c>
      <c r="BK14" s="312">
        <v>1144</v>
      </c>
      <c r="BL14" s="313" t="s">
        <v>20</v>
      </c>
      <c r="BM14" s="314">
        <v>2.7</v>
      </c>
      <c r="BN14" s="315" t="s">
        <v>21</v>
      </c>
      <c r="BO14" s="288"/>
    </row>
    <row r="15" spans="1:67" ht="13.5" customHeight="1">
      <c r="A15" s="319"/>
      <c r="B15" s="320">
        <v>2002</v>
      </c>
      <c r="C15" s="321">
        <v>73743</v>
      </c>
      <c r="D15" s="322" t="s">
        <v>20</v>
      </c>
      <c r="E15" s="323">
        <v>-4.6</v>
      </c>
      <c r="F15" s="324" t="s">
        <v>21</v>
      </c>
      <c r="G15" s="321">
        <v>28463</v>
      </c>
      <c r="H15" s="322" t="s">
        <v>20</v>
      </c>
      <c r="I15" s="323">
        <v>-7.4</v>
      </c>
      <c r="J15" s="324" t="s">
        <v>21</v>
      </c>
      <c r="K15" s="325">
        <v>23277</v>
      </c>
      <c r="L15" s="322" t="s">
        <v>20</v>
      </c>
      <c r="M15" s="323">
        <v>-9.3</v>
      </c>
      <c r="N15" s="324" t="s">
        <v>21</v>
      </c>
      <c r="O15" s="321">
        <v>5187</v>
      </c>
      <c r="P15" s="322" t="s">
        <v>20</v>
      </c>
      <c r="Q15" s="323">
        <v>2</v>
      </c>
      <c r="R15" s="324" t="s">
        <v>21</v>
      </c>
      <c r="S15" s="321">
        <v>5871</v>
      </c>
      <c r="T15" s="322" t="s">
        <v>20</v>
      </c>
      <c r="U15" s="323">
        <v>-11.2</v>
      </c>
      <c r="V15" s="324" t="s">
        <v>21</v>
      </c>
      <c r="W15" s="321">
        <v>9719</v>
      </c>
      <c r="X15" s="322" t="s">
        <v>20</v>
      </c>
      <c r="Y15" s="323">
        <v>-5.4</v>
      </c>
      <c r="Z15" s="324" t="s">
        <v>21</v>
      </c>
      <c r="AA15" s="321">
        <v>1535</v>
      </c>
      <c r="AB15" s="322" t="s">
        <v>20</v>
      </c>
      <c r="AC15" s="323">
        <v>-16.3</v>
      </c>
      <c r="AD15" s="324" t="s">
        <v>21</v>
      </c>
      <c r="AE15" s="321">
        <v>1397</v>
      </c>
      <c r="AF15" s="322" t="s">
        <v>20</v>
      </c>
      <c r="AG15" s="323">
        <v>-13.3</v>
      </c>
      <c r="AH15" s="324" t="s">
        <v>21</v>
      </c>
      <c r="AI15" s="321">
        <v>5773</v>
      </c>
      <c r="AJ15" s="322" t="s">
        <v>20</v>
      </c>
      <c r="AK15" s="323">
        <v>-7.9</v>
      </c>
      <c r="AL15" s="324" t="s">
        <v>21</v>
      </c>
      <c r="AM15" s="321">
        <v>5005</v>
      </c>
      <c r="AN15" s="322" t="s">
        <v>20</v>
      </c>
      <c r="AO15" s="323">
        <v>-9.7</v>
      </c>
      <c r="AP15" s="324" t="s">
        <v>21</v>
      </c>
      <c r="AQ15" s="321">
        <v>55</v>
      </c>
      <c r="AR15" s="322" t="s">
        <v>20</v>
      </c>
      <c r="AS15" s="323">
        <v>-58.6</v>
      </c>
      <c r="AT15" s="324" t="s">
        <v>21</v>
      </c>
      <c r="AU15" s="321">
        <v>3429</v>
      </c>
      <c r="AV15" s="322" t="s">
        <v>20</v>
      </c>
      <c r="AW15" s="323">
        <v>3.9</v>
      </c>
      <c r="AX15" s="324" t="s">
        <v>21</v>
      </c>
      <c r="AY15" s="321">
        <v>11407</v>
      </c>
      <c r="AZ15" s="322" t="s">
        <v>20</v>
      </c>
      <c r="BA15" s="323">
        <v>2.6</v>
      </c>
      <c r="BB15" s="324" t="s">
        <v>21</v>
      </c>
      <c r="BC15" s="321">
        <v>6515</v>
      </c>
      <c r="BD15" s="322" t="s">
        <v>20</v>
      </c>
      <c r="BE15" s="323">
        <v>3.2</v>
      </c>
      <c r="BF15" s="324" t="s">
        <v>21</v>
      </c>
      <c r="BG15" s="321">
        <v>6147</v>
      </c>
      <c r="BH15" s="322" t="s">
        <v>20</v>
      </c>
      <c r="BI15" s="323">
        <v>10.4</v>
      </c>
      <c r="BJ15" s="324" t="s">
        <v>21</v>
      </c>
      <c r="BK15" s="321">
        <v>1802</v>
      </c>
      <c r="BL15" s="322" t="s">
        <v>20</v>
      </c>
      <c r="BM15" s="323">
        <v>57.6</v>
      </c>
      <c r="BN15" s="324" t="s">
        <v>21</v>
      </c>
      <c r="BO15" s="288"/>
    </row>
    <row r="16" spans="1:66" ht="13.5" customHeight="1">
      <c r="A16" s="373" t="s">
        <v>122</v>
      </c>
      <c r="B16" s="318" t="s">
        <v>22</v>
      </c>
      <c r="C16" s="312">
        <v>39356</v>
      </c>
      <c r="D16" s="313" t="s">
        <v>20</v>
      </c>
      <c r="E16" s="314">
        <v>6.1</v>
      </c>
      <c r="F16" s="315" t="s">
        <v>21</v>
      </c>
      <c r="G16" s="312">
        <v>15089</v>
      </c>
      <c r="H16" s="313" t="s">
        <v>20</v>
      </c>
      <c r="I16" s="314">
        <v>1.4</v>
      </c>
      <c r="J16" s="315" t="s">
        <v>21</v>
      </c>
      <c r="K16" s="316">
        <v>12744</v>
      </c>
      <c r="L16" s="313" t="s">
        <v>20</v>
      </c>
      <c r="M16" s="314">
        <v>1.4</v>
      </c>
      <c r="N16" s="315" t="s">
        <v>21</v>
      </c>
      <c r="O16" s="312">
        <v>2345</v>
      </c>
      <c r="P16" s="313" t="s">
        <v>20</v>
      </c>
      <c r="Q16" s="314">
        <v>1.1</v>
      </c>
      <c r="R16" s="315" t="s">
        <v>21</v>
      </c>
      <c r="S16" s="312">
        <v>3541</v>
      </c>
      <c r="T16" s="313" t="s">
        <v>20</v>
      </c>
      <c r="U16" s="314">
        <v>14.5</v>
      </c>
      <c r="V16" s="315" t="s">
        <v>21</v>
      </c>
      <c r="W16" s="312">
        <v>5552</v>
      </c>
      <c r="X16" s="313" t="s">
        <v>20</v>
      </c>
      <c r="Y16" s="314">
        <v>20.1</v>
      </c>
      <c r="Z16" s="315" t="s">
        <v>21</v>
      </c>
      <c r="AA16" s="312">
        <v>1063</v>
      </c>
      <c r="AB16" s="313" t="s">
        <v>20</v>
      </c>
      <c r="AC16" s="314">
        <v>1.6</v>
      </c>
      <c r="AD16" s="315" t="s">
        <v>21</v>
      </c>
      <c r="AE16" s="312">
        <v>793</v>
      </c>
      <c r="AF16" s="313" t="s">
        <v>20</v>
      </c>
      <c r="AG16" s="314">
        <v>-13.8</v>
      </c>
      <c r="AH16" s="315" t="s">
        <v>21</v>
      </c>
      <c r="AI16" s="312">
        <v>3171</v>
      </c>
      <c r="AJ16" s="313" t="s">
        <v>20</v>
      </c>
      <c r="AK16" s="314">
        <v>20.3</v>
      </c>
      <c r="AL16" s="315" t="s">
        <v>21</v>
      </c>
      <c r="AM16" s="312">
        <v>2750</v>
      </c>
      <c r="AN16" s="313" t="s">
        <v>20</v>
      </c>
      <c r="AO16" s="314">
        <v>24</v>
      </c>
      <c r="AP16" s="315" t="s">
        <v>21</v>
      </c>
      <c r="AQ16" s="312">
        <v>83</v>
      </c>
      <c r="AR16" s="313" t="s">
        <v>20</v>
      </c>
      <c r="AS16" s="314">
        <v>214.1</v>
      </c>
      <c r="AT16" s="315" t="s">
        <v>21</v>
      </c>
      <c r="AU16" s="312">
        <v>1702</v>
      </c>
      <c r="AV16" s="313" t="s">
        <v>20</v>
      </c>
      <c r="AW16" s="314">
        <v>7.4</v>
      </c>
      <c r="AX16" s="315" t="s">
        <v>21</v>
      </c>
      <c r="AY16" s="312">
        <v>5647</v>
      </c>
      <c r="AZ16" s="313" t="s">
        <v>20</v>
      </c>
      <c r="BA16" s="314">
        <v>-2.1</v>
      </c>
      <c r="BB16" s="315" t="s">
        <v>21</v>
      </c>
      <c r="BC16" s="312">
        <v>3298</v>
      </c>
      <c r="BD16" s="313" t="s">
        <v>20</v>
      </c>
      <c r="BE16" s="314">
        <v>-5.7</v>
      </c>
      <c r="BF16" s="315" t="s">
        <v>21</v>
      </c>
      <c r="BG16" s="312">
        <v>2798</v>
      </c>
      <c r="BH16" s="313" t="s">
        <v>20</v>
      </c>
      <c r="BI16" s="314">
        <v>10.8</v>
      </c>
      <c r="BJ16" s="315" t="s">
        <v>21</v>
      </c>
      <c r="BK16" s="312">
        <v>587</v>
      </c>
      <c r="BL16" s="313" t="s">
        <v>20</v>
      </c>
      <c r="BM16" s="314">
        <v>12.3</v>
      </c>
      <c r="BN16" s="315" t="s">
        <v>21</v>
      </c>
    </row>
    <row r="17" spans="1:66" ht="13.5" customHeight="1">
      <c r="A17" s="317"/>
      <c r="B17" s="318" t="s">
        <v>23</v>
      </c>
      <c r="C17" s="312">
        <v>39405</v>
      </c>
      <c r="D17" s="313" t="s">
        <v>20</v>
      </c>
      <c r="E17" s="314">
        <v>-5.4</v>
      </c>
      <c r="F17" s="315" t="s">
        <v>21</v>
      </c>
      <c r="G17" s="312">
        <v>16579</v>
      </c>
      <c r="H17" s="313" t="s">
        <v>20</v>
      </c>
      <c r="I17" s="314">
        <v>-0.9</v>
      </c>
      <c r="J17" s="315" t="s">
        <v>21</v>
      </c>
      <c r="K17" s="316">
        <v>13750</v>
      </c>
      <c r="L17" s="313" t="s">
        <v>20</v>
      </c>
      <c r="M17" s="314">
        <v>-3.3</v>
      </c>
      <c r="N17" s="315" t="s">
        <v>21</v>
      </c>
      <c r="O17" s="312">
        <v>2829</v>
      </c>
      <c r="P17" s="313" t="s">
        <v>20</v>
      </c>
      <c r="Q17" s="314">
        <v>12.6</v>
      </c>
      <c r="R17" s="315" t="s">
        <v>21</v>
      </c>
      <c r="S17" s="312">
        <v>3197</v>
      </c>
      <c r="T17" s="313" t="s">
        <v>20</v>
      </c>
      <c r="U17" s="314">
        <v>-1.5</v>
      </c>
      <c r="V17" s="315" t="s">
        <v>21</v>
      </c>
      <c r="W17" s="312">
        <v>4920</v>
      </c>
      <c r="X17" s="313" t="s">
        <v>20</v>
      </c>
      <c r="Y17" s="314">
        <v>-12.9</v>
      </c>
      <c r="Z17" s="315" t="s">
        <v>21</v>
      </c>
      <c r="AA17" s="312">
        <v>791</v>
      </c>
      <c r="AB17" s="313" t="s">
        <v>20</v>
      </c>
      <c r="AC17" s="314">
        <v>-34.4</v>
      </c>
      <c r="AD17" s="315" t="s">
        <v>21</v>
      </c>
      <c r="AE17" s="312">
        <v>861</v>
      </c>
      <c r="AF17" s="313" t="s">
        <v>20</v>
      </c>
      <c r="AG17" s="314">
        <v>-32</v>
      </c>
      <c r="AH17" s="315" t="s">
        <v>21</v>
      </c>
      <c r="AI17" s="312">
        <v>2912</v>
      </c>
      <c r="AJ17" s="313" t="s">
        <v>20</v>
      </c>
      <c r="AK17" s="314">
        <v>3.3</v>
      </c>
      <c r="AL17" s="315" t="s">
        <v>21</v>
      </c>
      <c r="AM17" s="312">
        <v>2600</v>
      </c>
      <c r="AN17" s="313" t="s">
        <v>20</v>
      </c>
      <c r="AO17" s="314">
        <v>5.8</v>
      </c>
      <c r="AP17" s="315" t="s">
        <v>21</v>
      </c>
      <c r="AQ17" s="312">
        <v>60</v>
      </c>
      <c r="AR17" s="313" t="s">
        <v>20</v>
      </c>
      <c r="AS17" s="314">
        <v>122</v>
      </c>
      <c r="AT17" s="315" t="s">
        <v>21</v>
      </c>
      <c r="AU17" s="312">
        <v>1619</v>
      </c>
      <c r="AV17" s="313" t="s">
        <v>20</v>
      </c>
      <c r="AW17" s="314">
        <v>-4.3</v>
      </c>
      <c r="AX17" s="315" t="s">
        <v>21</v>
      </c>
      <c r="AY17" s="312">
        <v>5540</v>
      </c>
      <c r="AZ17" s="313" t="s">
        <v>20</v>
      </c>
      <c r="BA17" s="314">
        <v>-9.3</v>
      </c>
      <c r="BB17" s="315" t="s">
        <v>21</v>
      </c>
      <c r="BC17" s="312">
        <v>3067</v>
      </c>
      <c r="BD17" s="313" t="s">
        <v>20</v>
      </c>
      <c r="BE17" s="314">
        <v>-15.1</v>
      </c>
      <c r="BF17" s="315" t="s">
        <v>21</v>
      </c>
      <c r="BG17" s="312">
        <v>2986</v>
      </c>
      <c r="BH17" s="313" t="s">
        <v>20</v>
      </c>
      <c r="BI17" s="314">
        <v>2.1</v>
      </c>
      <c r="BJ17" s="315" t="s">
        <v>21</v>
      </c>
      <c r="BK17" s="312">
        <v>566</v>
      </c>
      <c r="BL17" s="313" t="s">
        <v>20</v>
      </c>
      <c r="BM17" s="314">
        <v>-4.2</v>
      </c>
      <c r="BN17" s="315" t="s">
        <v>21</v>
      </c>
    </row>
    <row r="18" spans="1:66" ht="13.5" customHeight="1">
      <c r="A18" s="317"/>
      <c r="B18" s="318" t="s">
        <v>24</v>
      </c>
      <c r="C18" s="312">
        <v>36996</v>
      </c>
      <c r="D18" s="313" t="s">
        <v>20</v>
      </c>
      <c r="E18" s="314">
        <v>-6</v>
      </c>
      <c r="F18" s="315" t="s">
        <v>21</v>
      </c>
      <c r="G18" s="312">
        <v>14430</v>
      </c>
      <c r="H18" s="313" t="s">
        <v>20</v>
      </c>
      <c r="I18" s="314">
        <v>-4.4</v>
      </c>
      <c r="J18" s="315" t="s">
        <v>21</v>
      </c>
      <c r="K18" s="316">
        <v>11764</v>
      </c>
      <c r="L18" s="313" t="s">
        <v>20</v>
      </c>
      <c r="M18" s="314">
        <v>-7.7</v>
      </c>
      <c r="N18" s="315" t="s">
        <v>21</v>
      </c>
      <c r="O18" s="312">
        <v>2667</v>
      </c>
      <c r="P18" s="313" t="s">
        <v>20</v>
      </c>
      <c r="Q18" s="314">
        <v>13.7</v>
      </c>
      <c r="R18" s="315" t="s">
        <v>21</v>
      </c>
      <c r="S18" s="312">
        <v>3030</v>
      </c>
      <c r="T18" s="313" t="s">
        <v>20</v>
      </c>
      <c r="U18" s="314">
        <v>-14.4</v>
      </c>
      <c r="V18" s="315" t="s">
        <v>21</v>
      </c>
      <c r="W18" s="312">
        <v>4555</v>
      </c>
      <c r="X18" s="313" t="s">
        <v>20</v>
      </c>
      <c r="Y18" s="314">
        <v>-18</v>
      </c>
      <c r="Z18" s="315" t="s">
        <v>21</v>
      </c>
      <c r="AA18" s="312">
        <v>741</v>
      </c>
      <c r="AB18" s="313" t="s">
        <v>20</v>
      </c>
      <c r="AC18" s="314">
        <v>-30.3</v>
      </c>
      <c r="AD18" s="315" t="s">
        <v>21</v>
      </c>
      <c r="AE18" s="312">
        <v>648</v>
      </c>
      <c r="AF18" s="313" t="s">
        <v>20</v>
      </c>
      <c r="AG18" s="314">
        <v>-18.3</v>
      </c>
      <c r="AH18" s="315" t="s">
        <v>21</v>
      </c>
      <c r="AI18" s="312">
        <v>3169</v>
      </c>
      <c r="AJ18" s="313" t="s">
        <v>20</v>
      </c>
      <c r="AK18" s="314">
        <v>0</v>
      </c>
      <c r="AL18" s="315" t="s">
        <v>21</v>
      </c>
      <c r="AM18" s="312">
        <v>2783</v>
      </c>
      <c r="AN18" s="313" t="s">
        <v>20</v>
      </c>
      <c r="AO18" s="314">
        <v>1.2</v>
      </c>
      <c r="AP18" s="315" t="s">
        <v>21</v>
      </c>
      <c r="AQ18" s="312">
        <v>31</v>
      </c>
      <c r="AR18" s="313" t="s">
        <v>20</v>
      </c>
      <c r="AS18" s="314">
        <v>-63</v>
      </c>
      <c r="AT18" s="315" t="s">
        <v>21</v>
      </c>
      <c r="AU18" s="312">
        <v>1703</v>
      </c>
      <c r="AV18" s="313" t="s">
        <v>20</v>
      </c>
      <c r="AW18" s="314">
        <v>0.1</v>
      </c>
      <c r="AX18" s="315" t="s">
        <v>21</v>
      </c>
      <c r="AY18" s="312">
        <v>5937</v>
      </c>
      <c r="AZ18" s="313" t="s">
        <v>20</v>
      </c>
      <c r="BA18" s="314">
        <v>5.1</v>
      </c>
      <c r="BB18" s="315" t="s">
        <v>21</v>
      </c>
      <c r="BC18" s="312">
        <v>3428</v>
      </c>
      <c r="BD18" s="313" t="s">
        <v>20</v>
      </c>
      <c r="BE18" s="314">
        <v>3.9</v>
      </c>
      <c r="BF18" s="315" t="s">
        <v>21</v>
      </c>
      <c r="BG18" s="312">
        <v>2782</v>
      </c>
      <c r="BH18" s="313" t="s">
        <v>20</v>
      </c>
      <c r="BI18" s="314">
        <v>-0.6</v>
      </c>
      <c r="BJ18" s="315" t="s">
        <v>21</v>
      </c>
      <c r="BK18" s="312">
        <v>495</v>
      </c>
      <c r="BL18" s="313" t="s">
        <v>20</v>
      </c>
      <c r="BM18" s="314">
        <v>-15.7</v>
      </c>
      <c r="BN18" s="315" t="s">
        <v>21</v>
      </c>
    </row>
    <row r="19" spans="1:66" ht="13.5" customHeight="1">
      <c r="A19" s="319"/>
      <c r="B19" s="318" t="s">
        <v>23</v>
      </c>
      <c r="C19" s="321">
        <v>38224</v>
      </c>
      <c r="D19" s="322" t="s">
        <v>20</v>
      </c>
      <c r="E19" s="323">
        <v>-3</v>
      </c>
      <c r="F19" s="324" t="s">
        <v>21</v>
      </c>
      <c r="G19" s="321">
        <v>14373</v>
      </c>
      <c r="H19" s="322" t="s">
        <v>20</v>
      </c>
      <c r="I19" s="323">
        <v>-13.3</v>
      </c>
      <c r="J19" s="324" t="s">
        <v>21</v>
      </c>
      <c r="K19" s="325">
        <v>11908</v>
      </c>
      <c r="L19" s="322" t="s">
        <v>20</v>
      </c>
      <c r="M19" s="323">
        <v>-13.4</v>
      </c>
      <c r="N19" s="324" t="s">
        <v>21</v>
      </c>
      <c r="O19" s="321">
        <v>2465</v>
      </c>
      <c r="P19" s="322" t="s">
        <v>20</v>
      </c>
      <c r="Q19" s="323">
        <v>-12.9</v>
      </c>
      <c r="R19" s="324" t="s">
        <v>21</v>
      </c>
      <c r="S19" s="321">
        <v>2858</v>
      </c>
      <c r="T19" s="322" t="s">
        <v>20</v>
      </c>
      <c r="U19" s="323">
        <v>-10.6</v>
      </c>
      <c r="V19" s="324" t="s">
        <v>21</v>
      </c>
      <c r="W19" s="321">
        <v>5301</v>
      </c>
      <c r="X19" s="322" t="s">
        <v>20</v>
      </c>
      <c r="Y19" s="323">
        <v>7.8</v>
      </c>
      <c r="Z19" s="324" t="s">
        <v>21</v>
      </c>
      <c r="AA19" s="321">
        <v>820</v>
      </c>
      <c r="AB19" s="322" t="s">
        <v>20</v>
      </c>
      <c r="AC19" s="323">
        <v>3.7</v>
      </c>
      <c r="AD19" s="324" t="s">
        <v>21</v>
      </c>
      <c r="AE19" s="321">
        <v>727</v>
      </c>
      <c r="AF19" s="322" t="s">
        <v>20</v>
      </c>
      <c r="AG19" s="323">
        <v>-15.5</v>
      </c>
      <c r="AH19" s="324" t="s">
        <v>21</v>
      </c>
      <c r="AI19" s="321">
        <v>3315</v>
      </c>
      <c r="AJ19" s="322" t="s">
        <v>20</v>
      </c>
      <c r="AK19" s="323">
        <v>13.9</v>
      </c>
      <c r="AL19" s="324" t="s">
        <v>21</v>
      </c>
      <c r="AM19" s="321">
        <v>2827</v>
      </c>
      <c r="AN19" s="322" t="s">
        <v>20</v>
      </c>
      <c r="AO19" s="323">
        <v>8.7</v>
      </c>
      <c r="AP19" s="324" t="s">
        <v>21</v>
      </c>
      <c r="AQ19" s="321">
        <v>32</v>
      </c>
      <c r="AR19" s="322" t="s">
        <v>20</v>
      </c>
      <c r="AS19" s="323">
        <v>-45.7</v>
      </c>
      <c r="AT19" s="324" t="s">
        <v>21</v>
      </c>
      <c r="AU19" s="321">
        <v>1677</v>
      </c>
      <c r="AV19" s="322" t="s">
        <v>20</v>
      </c>
      <c r="AW19" s="323">
        <v>3.6</v>
      </c>
      <c r="AX19" s="324" t="s">
        <v>21</v>
      </c>
      <c r="AY19" s="321">
        <v>5635</v>
      </c>
      <c r="AZ19" s="322" t="s">
        <v>20</v>
      </c>
      <c r="BA19" s="323">
        <v>1.7</v>
      </c>
      <c r="BB19" s="324" t="s">
        <v>21</v>
      </c>
      <c r="BC19" s="321">
        <v>3146</v>
      </c>
      <c r="BD19" s="322" t="s">
        <v>20</v>
      </c>
      <c r="BE19" s="323">
        <v>2.6</v>
      </c>
      <c r="BF19" s="324" t="s">
        <v>21</v>
      </c>
      <c r="BG19" s="321">
        <v>3517</v>
      </c>
      <c r="BH19" s="322" t="s">
        <v>20</v>
      </c>
      <c r="BI19" s="323">
        <v>17.8</v>
      </c>
      <c r="BJ19" s="324" t="s">
        <v>21</v>
      </c>
      <c r="BK19" s="321">
        <v>588</v>
      </c>
      <c r="BL19" s="322" t="s">
        <v>20</v>
      </c>
      <c r="BM19" s="323">
        <v>3.9</v>
      </c>
      <c r="BN19" s="324" t="s">
        <v>21</v>
      </c>
    </row>
    <row r="20" spans="1:66" ht="13.5" customHeight="1">
      <c r="A20" s="374" t="s">
        <v>123</v>
      </c>
      <c r="B20" s="326" t="s">
        <v>25</v>
      </c>
      <c r="C20" s="312">
        <v>19489</v>
      </c>
      <c r="D20" s="313" t="s">
        <v>20</v>
      </c>
      <c r="E20" s="314">
        <v>7.4</v>
      </c>
      <c r="F20" s="315" t="s">
        <v>21</v>
      </c>
      <c r="G20" s="312">
        <v>7447</v>
      </c>
      <c r="H20" s="313" t="s">
        <v>20</v>
      </c>
      <c r="I20" s="314">
        <v>2.3</v>
      </c>
      <c r="J20" s="315" t="s">
        <v>21</v>
      </c>
      <c r="K20" s="316">
        <v>6299</v>
      </c>
      <c r="L20" s="313" t="s">
        <v>20</v>
      </c>
      <c r="M20" s="314">
        <v>2.2</v>
      </c>
      <c r="N20" s="315" t="s">
        <v>21</v>
      </c>
      <c r="O20" s="312">
        <v>1149</v>
      </c>
      <c r="P20" s="313" t="s">
        <v>20</v>
      </c>
      <c r="Q20" s="314">
        <v>2.4</v>
      </c>
      <c r="R20" s="315" t="s">
        <v>21</v>
      </c>
      <c r="S20" s="312">
        <v>1840</v>
      </c>
      <c r="T20" s="313" t="s">
        <v>20</v>
      </c>
      <c r="U20" s="314">
        <v>14.2</v>
      </c>
      <c r="V20" s="315" t="s">
        <v>21</v>
      </c>
      <c r="W20" s="312">
        <v>2683</v>
      </c>
      <c r="X20" s="313" t="s">
        <v>20</v>
      </c>
      <c r="Y20" s="314">
        <v>13.1</v>
      </c>
      <c r="Z20" s="315" t="s">
        <v>21</v>
      </c>
      <c r="AA20" s="312">
        <v>529</v>
      </c>
      <c r="AB20" s="313" t="s">
        <v>20</v>
      </c>
      <c r="AC20" s="314">
        <v>19.5</v>
      </c>
      <c r="AD20" s="315" t="s">
        <v>21</v>
      </c>
      <c r="AE20" s="312">
        <v>392</v>
      </c>
      <c r="AF20" s="313" t="s">
        <v>20</v>
      </c>
      <c r="AG20" s="314">
        <v>-12.3</v>
      </c>
      <c r="AH20" s="315" t="s">
        <v>21</v>
      </c>
      <c r="AI20" s="312">
        <v>1545</v>
      </c>
      <c r="AJ20" s="313" t="s">
        <v>20</v>
      </c>
      <c r="AK20" s="314">
        <v>18.5</v>
      </c>
      <c r="AL20" s="315" t="s">
        <v>21</v>
      </c>
      <c r="AM20" s="312">
        <v>1337</v>
      </c>
      <c r="AN20" s="313" t="s">
        <v>20</v>
      </c>
      <c r="AO20" s="314">
        <v>18.1</v>
      </c>
      <c r="AP20" s="315" t="s">
        <v>21</v>
      </c>
      <c r="AQ20" s="312">
        <v>25</v>
      </c>
      <c r="AR20" s="313" t="s">
        <v>20</v>
      </c>
      <c r="AS20" s="314">
        <v>187.2</v>
      </c>
      <c r="AT20" s="315" t="s">
        <v>21</v>
      </c>
      <c r="AU20" s="312">
        <v>841</v>
      </c>
      <c r="AV20" s="313" t="s">
        <v>20</v>
      </c>
      <c r="AW20" s="314">
        <v>5.8</v>
      </c>
      <c r="AX20" s="315" t="s">
        <v>21</v>
      </c>
      <c r="AY20" s="312">
        <v>2771</v>
      </c>
      <c r="AZ20" s="313" t="s">
        <v>20</v>
      </c>
      <c r="BA20" s="314">
        <v>1.1</v>
      </c>
      <c r="BB20" s="315" t="s">
        <v>21</v>
      </c>
      <c r="BC20" s="312">
        <v>1646</v>
      </c>
      <c r="BD20" s="313" t="s">
        <v>20</v>
      </c>
      <c r="BE20" s="314">
        <v>-4.4</v>
      </c>
      <c r="BF20" s="315" t="s">
        <v>21</v>
      </c>
      <c r="BG20" s="312">
        <v>1440</v>
      </c>
      <c r="BH20" s="313" t="s">
        <v>20</v>
      </c>
      <c r="BI20" s="314">
        <v>25.3</v>
      </c>
      <c r="BJ20" s="315" t="s">
        <v>21</v>
      </c>
      <c r="BK20" s="312">
        <v>313</v>
      </c>
      <c r="BL20" s="313" t="s">
        <v>20</v>
      </c>
      <c r="BM20" s="314">
        <v>24.8</v>
      </c>
      <c r="BN20" s="315" t="s">
        <v>21</v>
      </c>
    </row>
    <row r="21" spans="1:66" ht="13.5" customHeight="1">
      <c r="A21" s="317"/>
      <c r="B21" s="318" t="s">
        <v>26</v>
      </c>
      <c r="C21" s="312">
        <v>19867</v>
      </c>
      <c r="D21" s="313" t="s">
        <v>20</v>
      </c>
      <c r="E21" s="314">
        <v>4.9</v>
      </c>
      <c r="F21" s="315" t="s">
        <v>21</v>
      </c>
      <c r="G21" s="312">
        <v>7642</v>
      </c>
      <c r="H21" s="313" t="s">
        <v>20</v>
      </c>
      <c r="I21" s="314">
        <v>0.5</v>
      </c>
      <c r="J21" s="315" t="s">
        <v>21</v>
      </c>
      <c r="K21" s="316">
        <v>6445</v>
      </c>
      <c r="L21" s="313" t="s">
        <v>20</v>
      </c>
      <c r="M21" s="314">
        <v>0.6</v>
      </c>
      <c r="N21" s="315" t="s">
        <v>21</v>
      </c>
      <c r="O21" s="312">
        <v>1197</v>
      </c>
      <c r="P21" s="313" t="s">
        <v>20</v>
      </c>
      <c r="Q21" s="314">
        <v>-0.1</v>
      </c>
      <c r="R21" s="315" t="s">
        <v>21</v>
      </c>
      <c r="S21" s="312">
        <v>1702</v>
      </c>
      <c r="T21" s="313" t="s">
        <v>20</v>
      </c>
      <c r="U21" s="314">
        <v>14.9</v>
      </c>
      <c r="V21" s="315" t="s">
        <v>21</v>
      </c>
      <c r="W21" s="312">
        <v>2868</v>
      </c>
      <c r="X21" s="313" t="s">
        <v>20</v>
      </c>
      <c r="Y21" s="314">
        <v>27.4</v>
      </c>
      <c r="Z21" s="315" t="s">
        <v>21</v>
      </c>
      <c r="AA21" s="312">
        <v>534</v>
      </c>
      <c r="AB21" s="313" t="s">
        <v>20</v>
      </c>
      <c r="AC21" s="314">
        <v>-11.6</v>
      </c>
      <c r="AD21" s="315" t="s">
        <v>21</v>
      </c>
      <c r="AE21" s="312">
        <v>401</v>
      </c>
      <c r="AF21" s="313" t="s">
        <v>20</v>
      </c>
      <c r="AG21" s="314">
        <v>-15.3</v>
      </c>
      <c r="AH21" s="315" t="s">
        <v>21</v>
      </c>
      <c r="AI21" s="312">
        <v>1626</v>
      </c>
      <c r="AJ21" s="313" t="s">
        <v>20</v>
      </c>
      <c r="AK21" s="314">
        <v>22.1</v>
      </c>
      <c r="AL21" s="315" t="s">
        <v>21</v>
      </c>
      <c r="AM21" s="312">
        <v>1413</v>
      </c>
      <c r="AN21" s="313" t="s">
        <v>20</v>
      </c>
      <c r="AO21" s="314">
        <v>30.1</v>
      </c>
      <c r="AP21" s="315" t="s">
        <v>21</v>
      </c>
      <c r="AQ21" s="312">
        <v>59</v>
      </c>
      <c r="AR21" s="313" t="s">
        <v>20</v>
      </c>
      <c r="AS21" s="314">
        <v>226.8</v>
      </c>
      <c r="AT21" s="315" t="s">
        <v>21</v>
      </c>
      <c r="AU21" s="312">
        <v>861</v>
      </c>
      <c r="AV21" s="313" t="s">
        <v>20</v>
      </c>
      <c r="AW21" s="314">
        <v>9</v>
      </c>
      <c r="AX21" s="315" t="s">
        <v>21</v>
      </c>
      <c r="AY21" s="312">
        <v>2876</v>
      </c>
      <c r="AZ21" s="313" t="s">
        <v>20</v>
      </c>
      <c r="BA21" s="314">
        <v>-5</v>
      </c>
      <c r="BB21" s="315" t="s">
        <v>21</v>
      </c>
      <c r="BC21" s="312">
        <v>1652</v>
      </c>
      <c r="BD21" s="313" t="s">
        <v>20</v>
      </c>
      <c r="BE21" s="314">
        <v>-7</v>
      </c>
      <c r="BF21" s="315" t="s">
        <v>21</v>
      </c>
      <c r="BG21" s="312">
        <v>1359</v>
      </c>
      <c r="BH21" s="313" t="s">
        <v>20</v>
      </c>
      <c r="BI21" s="314">
        <v>-1.4</v>
      </c>
      <c r="BJ21" s="315" t="s">
        <v>21</v>
      </c>
      <c r="BK21" s="312">
        <v>274</v>
      </c>
      <c r="BL21" s="313" t="s">
        <v>20</v>
      </c>
      <c r="BM21" s="314">
        <v>0.7</v>
      </c>
      <c r="BN21" s="315" t="s">
        <v>21</v>
      </c>
    </row>
    <row r="22" spans="1:66" ht="13.5" customHeight="1">
      <c r="A22" s="317"/>
      <c r="B22" s="318" t="s">
        <v>27</v>
      </c>
      <c r="C22" s="312">
        <v>19860</v>
      </c>
      <c r="D22" s="313" t="s">
        <v>20</v>
      </c>
      <c r="E22" s="314">
        <v>-2.8</v>
      </c>
      <c r="F22" s="315" t="s">
        <v>21</v>
      </c>
      <c r="G22" s="312">
        <v>8079</v>
      </c>
      <c r="H22" s="313" t="s">
        <v>20</v>
      </c>
      <c r="I22" s="314">
        <v>0.5</v>
      </c>
      <c r="J22" s="315" t="s">
        <v>21</v>
      </c>
      <c r="K22" s="316">
        <v>6673</v>
      </c>
      <c r="L22" s="313" t="s">
        <v>20</v>
      </c>
      <c r="M22" s="314">
        <v>-1.1</v>
      </c>
      <c r="N22" s="315" t="s">
        <v>21</v>
      </c>
      <c r="O22" s="312">
        <v>1406</v>
      </c>
      <c r="P22" s="313" t="s">
        <v>20</v>
      </c>
      <c r="Q22" s="314">
        <v>8.8</v>
      </c>
      <c r="R22" s="315" t="s">
        <v>21</v>
      </c>
      <c r="S22" s="312">
        <v>1642</v>
      </c>
      <c r="T22" s="313" t="s">
        <v>20</v>
      </c>
      <c r="U22" s="314">
        <v>1.1</v>
      </c>
      <c r="V22" s="315" t="s">
        <v>21</v>
      </c>
      <c r="W22" s="312">
        <v>2398</v>
      </c>
      <c r="X22" s="313" t="s">
        <v>20</v>
      </c>
      <c r="Y22" s="314">
        <v>-3.3</v>
      </c>
      <c r="Z22" s="315" t="s">
        <v>21</v>
      </c>
      <c r="AA22" s="312">
        <v>424</v>
      </c>
      <c r="AB22" s="313" t="s">
        <v>20</v>
      </c>
      <c r="AC22" s="314">
        <v>-32.3</v>
      </c>
      <c r="AD22" s="315" t="s">
        <v>21</v>
      </c>
      <c r="AE22" s="312">
        <v>457</v>
      </c>
      <c r="AF22" s="313" t="s">
        <v>20</v>
      </c>
      <c r="AG22" s="314">
        <v>-30.1</v>
      </c>
      <c r="AH22" s="315" t="s">
        <v>21</v>
      </c>
      <c r="AI22" s="312">
        <v>1430</v>
      </c>
      <c r="AJ22" s="313" t="s">
        <v>20</v>
      </c>
      <c r="AK22" s="314">
        <v>14.3</v>
      </c>
      <c r="AL22" s="315" t="s">
        <v>21</v>
      </c>
      <c r="AM22" s="312">
        <v>1294</v>
      </c>
      <c r="AN22" s="313" t="s">
        <v>20</v>
      </c>
      <c r="AO22" s="314">
        <v>21.7</v>
      </c>
      <c r="AP22" s="315" t="s">
        <v>21</v>
      </c>
      <c r="AQ22" s="312">
        <v>4</v>
      </c>
      <c r="AR22" s="313" t="s">
        <v>20</v>
      </c>
      <c r="AS22" s="314">
        <v>-68.6</v>
      </c>
      <c r="AT22" s="315" t="s">
        <v>21</v>
      </c>
      <c r="AU22" s="312">
        <v>851</v>
      </c>
      <c r="AV22" s="313" t="s">
        <v>20</v>
      </c>
      <c r="AW22" s="314">
        <v>4.2</v>
      </c>
      <c r="AX22" s="315" t="s">
        <v>21</v>
      </c>
      <c r="AY22" s="312">
        <v>3018</v>
      </c>
      <c r="AZ22" s="313" t="s">
        <v>20</v>
      </c>
      <c r="BA22" s="314">
        <v>-9.4</v>
      </c>
      <c r="BB22" s="315" t="s">
        <v>21</v>
      </c>
      <c r="BC22" s="312">
        <v>1672</v>
      </c>
      <c r="BD22" s="313" t="s">
        <v>20</v>
      </c>
      <c r="BE22" s="314">
        <v>-14</v>
      </c>
      <c r="BF22" s="315" t="s">
        <v>21</v>
      </c>
      <c r="BG22" s="312">
        <v>1562</v>
      </c>
      <c r="BH22" s="313" t="s">
        <v>20</v>
      </c>
      <c r="BI22" s="314">
        <v>-2.7</v>
      </c>
      <c r="BJ22" s="315" t="s">
        <v>21</v>
      </c>
      <c r="BK22" s="312">
        <v>289</v>
      </c>
      <c r="BL22" s="313" t="s">
        <v>20</v>
      </c>
      <c r="BM22" s="314">
        <v>0.3</v>
      </c>
      <c r="BN22" s="315" t="s">
        <v>21</v>
      </c>
    </row>
    <row r="23" spans="1:66" ht="13.5" customHeight="1">
      <c r="A23" s="317"/>
      <c r="B23" s="318" t="s">
        <v>28</v>
      </c>
      <c r="C23" s="312">
        <v>19545</v>
      </c>
      <c r="D23" s="313" t="s">
        <v>20</v>
      </c>
      <c r="E23" s="314">
        <v>-7.9</v>
      </c>
      <c r="F23" s="315" t="s">
        <v>21</v>
      </c>
      <c r="G23" s="312">
        <v>8500</v>
      </c>
      <c r="H23" s="313" t="s">
        <v>20</v>
      </c>
      <c r="I23" s="314">
        <v>-2.2</v>
      </c>
      <c r="J23" s="315" t="s">
        <v>21</v>
      </c>
      <c r="K23" s="316">
        <v>7077</v>
      </c>
      <c r="L23" s="313" t="s">
        <v>20</v>
      </c>
      <c r="M23" s="314">
        <v>-5.3</v>
      </c>
      <c r="N23" s="315" t="s">
        <v>21</v>
      </c>
      <c r="O23" s="312">
        <v>1423</v>
      </c>
      <c r="P23" s="313" t="s">
        <v>20</v>
      </c>
      <c r="Q23" s="314">
        <v>16.7</v>
      </c>
      <c r="R23" s="315" t="s">
        <v>21</v>
      </c>
      <c r="S23" s="312">
        <v>1555</v>
      </c>
      <c r="T23" s="313" t="s">
        <v>20</v>
      </c>
      <c r="U23" s="314">
        <v>-4.2</v>
      </c>
      <c r="V23" s="315" t="s">
        <v>21</v>
      </c>
      <c r="W23" s="312">
        <v>2522</v>
      </c>
      <c r="X23" s="313" t="s">
        <v>20</v>
      </c>
      <c r="Y23" s="314">
        <v>-20.5</v>
      </c>
      <c r="Z23" s="315" t="s">
        <v>21</v>
      </c>
      <c r="AA23" s="312">
        <v>368</v>
      </c>
      <c r="AB23" s="313" t="s">
        <v>20</v>
      </c>
      <c r="AC23" s="314">
        <v>-36.7</v>
      </c>
      <c r="AD23" s="315" t="s">
        <v>21</v>
      </c>
      <c r="AE23" s="312">
        <v>404</v>
      </c>
      <c r="AF23" s="313" t="s">
        <v>20</v>
      </c>
      <c r="AG23" s="314">
        <v>-34</v>
      </c>
      <c r="AH23" s="315" t="s">
        <v>21</v>
      </c>
      <c r="AI23" s="312">
        <v>1482</v>
      </c>
      <c r="AJ23" s="313" t="s">
        <v>20</v>
      </c>
      <c r="AK23" s="314">
        <v>-5.4</v>
      </c>
      <c r="AL23" s="315" t="s">
        <v>21</v>
      </c>
      <c r="AM23" s="312">
        <v>1306</v>
      </c>
      <c r="AN23" s="313" t="s">
        <v>20</v>
      </c>
      <c r="AO23" s="314">
        <v>-6.3</v>
      </c>
      <c r="AP23" s="315" t="s">
        <v>21</v>
      </c>
      <c r="AQ23" s="312">
        <v>56</v>
      </c>
      <c r="AR23" s="313" t="s">
        <v>20</v>
      </c>
      <c r="AS23" s="314">
        <v>286.2</v>
      </c>
      <c r="AT23" s="315" t="s">
        <v>21</v>
      </c>
      <c r="AU23" s="312">
        <v>769</v>
      </c>
      <c r="AV23" s="313" t="s">
        <v>20</v>
      </c>
      <c r="AW23" s="314">
        <v>-12.2</v>
      </c>
      <c r="AX23" s="315" t="s">
        <v>21</v>
      </c>
      <c r="AY23" s="312">
        <v>2522</v>
      </c>
      <c r="AZ23" s="313" t="s">
        <v>20</v>
      </c>
      <c r="BA23" s="314">
        <v>-9.3</v>
      </c>
      <c r="BB23" s="315" t="s">
        <v>21</v>
      </c>
      <c r="BC23" s="312">
        <v>1395</v>
      </c>
      <c r="BD23" s="313" t="s">
        <v>20</v>
      </c>
      <c r="BE23" s="314">
        <v>-16.4</v>
      </c>
      <c r="BF23" s="315" t="s">
        <v>21</v>
      </c>
      <c r="BG23" s="312">
        <v>1424</v>
      </c>
      <c r="BH23" s="313" t="s">
        <v>20</v>
      </c>
      <c r="BI23" s="314">
        <v>8</v>
      </c>
      <c r="BJ23" s="315" t="s">
        <v>21</v>
      </c>
      <c r="BK23" s="312">
        <v>277</v>
      </c>
      <c r="BL23" s="313" t="s">
        <v>20</v>
      </c>
      <c r="BM23" s="314">
        <v>-8.4</v>
      </c>
      <c r="BN23" s="315" t="s">
        <v>21</v>
      </c>
    </row>
    <row r="24" spans="1:66" ht="13.5" customHeight="1">
      <c r="A24" s="317"/>
      <c r="B24" s="318" t="s">
        <v>29</v>
      </c>
      <c r="C24" s="312">
        <v>18088</v>
      </c>
      <c r="D24" s="313" t="s">
        <v>20</v>
      </c>
      <c r="E24" s="314">
        <v>-7.2</v>
      </c>
      <c r="F24" s="315" t="s">
        <v>21</v>
      </c>
      <c r="G24" s="312">
        <v>7324</v>
      </c>
      <c r="H24" s="313" t="s">
        <v>20</v>
      </c>
      <c r="I24" s="314">
        <v>-1.7</v>
      </c>
      <c r="J24" s="315" t="s">
        <v>21</v>
      </c>
      <c r="K24" s="316">
        <v>5987</v>
      </c>
      <c r="L24" s="313" t="s">
        <v>20</v>
      </c>
      <c r="M24" s="314">
        <v>-5</v>
      </c>
      <c r="N24" s="315" t="s">
        <v>21</v>
      </c>
      <c r="O24" s="312">
        <v>1337</v>
      </c>
      <c r="P24" s="313" t="s">
        <v>20</v>
      </c>
      <c r="Q24" s="314">
        <v>16.4</v>
      </c>
      <c r="R24" s="315" t="s">
        <v>21</v>
      </c>
      <c r="S24" s="312">
        <v>1595</v>
      </c>
      <c r="T24" s="313" t="s">
        <v>20</v>
      </c>
      <c r="U24" s="314">
        <v>-13.3</v>
      </c>
      <c r="V24" s="315" t="s">
        <v>21</v>
      </c>
      <c r="W24" s="312">
        <v>2016</v>
      </c>
      <c r="X24" s="313" t="s">
        <v>20</v>
      </c>
      <c r="Y24" s="314">
        <v>-24.9</v>
      </c>
      <c r="Z24" s="315" t="s">
        <v>21</v>
      </c>
      <c r="AA24" s="312">
        <v>344</v>
      </c>
      <c r="AB24" s="313" t="s">
        <v>20</v>
      </c>
      <c r="AC24" s="314">
        <v>-35</v>
      </c>
      <c r="AD24" s="315" t="s">
        <v>21</v>
      </c>
      <c r="AE24" s="312">
        <v>295</v>
      </c>
      <c r="AF24" s="313" t="s">
        <v>20</v>
      </c>
      <c r="AG24" s="314">
        <v>-24.7</v>
      </c>
      <c r="AH24" s="315" t="s">
        <v>21</v>
      </c>
      <c r="AI24" s="312">
        <v>1448</v>
      </c>
      <c r="AJ24" s="313" t="s">
        <v>20</v>
      </c>
      <c r="AK24" s="314">
        <v>-6.3</v>
      </c>
      <c r="AL24" s="315" t="s">
        <v>21</v>
      </c>
      <c r="AM24" s="312">
        <v>1239</v>
      </c>
      <c r="AN24" s="313" t="s">
        <v>20</v>
      </c>
      <c r="AO24" s="314">
        <v>-7.4</v>
      </c>
      <c r="AP24" s="315" t="s">
        <v>21</v>
      </c>
      <c r="AQ24" s="312">
        <v>20</v>
      </c>
      <c r="AR24" s="313" t="s">
        <v>20</v>
      </c>
      <c r="AS24" s="314">
        <v>-19.8</v>
      </c>
      <c r="AT24" s="315" t="s">
        <v>21</v>
      </c>
      <c r="AU24" s="312">
        <v>876</v>
      </c>
      <c r="AV24" s="313" t="s">
        <v>20</v>
      </c>
      <c r="AW24" s="314">
        <v>4.1</v>
      </c>
      <c r="AX24" s="315" t="s">
        <v>21</v>
      </c>
      <c r="AY24" s="312">
        <v>2950</v>
      </c>
      <c r="AZ24" s="313" t="s">
        <v>20</v>
      </c>
      <c r="BA24" s="314">
        <v>6.5</v>
      </c>
      <c r="BB24" s="315" t="s">
        <v>21</v>
      </c>
      <c r="BC24" s="312">
        <v>1687</v>
      </c>
      <c r="BD24" s="313" t="s">
        <v>20</v>
      </c>
      <c r="BE24" s="314">
        <v>2.5</v>
      </c>
      <c r="BF24" s="315" t="s">
        <v>21</v>
      </c>
      <c r="BG24" s="312">
        <v>1241</v>
      </c>
      <c r="BH24" s="313" t="s">
        <v>20</v>
      </c>
      <c r="BI24" s="314">
        <v>-13.8</v>
      </c>
      <c r="BJ24" s="315" t="s">
        <v>21</v>
      </c>
      <c r="BK24" s="312">
        <v>235</v>
      </c>
      <c r="BL24" s="313" t="s">
        <v>20</v>
      </c>
      <c r="BM24" s="314">
        <v>-25</v>
      </c>
      <c r="BN24" s="315" t="s">
        <v>21</v>
      </c>
    </row>
    <row r="25" spans="1:66" ht="13.5" customHeight="1">
      <c r="A25" s="317"/>
      <c r="B25" s="318" t="s">
        <v>26</v>
      </c>
      <c r="C25" s="312">
        <v>18908</v>
      </c>
      <c r="D25" s="313" t="s">
        <v>20</v>
      </c>
      <c r="E25" s="314">
        <v>-4.8</v>
      </c>
      <c r="F25" s="315" t="s">
        <v>21</v>
      </c>
      <c r="G25" s="312">
        <v>7107</v>
      </c>
      <c r="H25" s="313" t="s">
        <v>20</v>
      </c>
      <c r="I25" s="314">
        <v>-7</v>
      </c>
      <c r="J25" s="315" t="s">
        <v>21</v>
      </c>
      <c r="K25" s="316">
        <v>5777</v>
      </c>
      <c r="L25" s="313" t="s">
        <v>20</v>
      </c>
      <c r="M25" s="314">
        <v>-10.4</v>
      </c>
      <c r="N25" s="315" t="s">
        <v>21</v>
      </c>
      <c r="O25" s="312">
        <v>1329</v>
      </c>
      <c r="P25" s="313" t="s">
        <v>20</v>
      </c>
      <c r="Q25" s="314">
        <v>11.1</v>
      </c>
      <c r="R25" s="315" t="s">
        <v>21</v>
      </c>
      <c r="S25" s="312">
        <v>1435</v>
      </c>
      <c r="T25" s="313" t="s">
        <v>20</v>
      </c>
      <c r="U25" s="314">
        <v>-15.6</v>
      </c>
      <c r="V25" s="315" t="s">
        <v>21</v>
      </c>
      <c r="W25" s="312">
        <v>2539</v>
      </c>
      <c r="X25" s="313" t="s">
        <v>20</v>
      </c>
      <c r="Y25" s="314">
        <v>-11.5</v>
      </c>
      <c r="Z25" s="315" t="s">
        <v>21</v>
      </c>
      <c r="AA25" s="312">
        <v>397</v>
      </c>
      <c r="AB25" s="313" t="s">
        <v>20</v>
      </c>
      <c r="AC25" s="314">
        <v>-25.6</v>
      </c>
      <c r="AD25" s="315" t="s">
        <v>21</v>
      </c>
      <c r="AE25" s="312">
        <v>352</v>
      </c>
      <c r="AF25" s="313" t="s">
        <v>20</v>
      </c>
      <c r="AG25" s="314">
        <v>-12</v>
      </c>
      <c r="AH25" s="315" t="s">
        <v>21</v>
      </c>
      <c r="AI25" s="312">
        <v>1722</v>
      </c>
      <c r="AJ25" s="313" t="s">
        <v>20</v>
      </c>
      <c r="AK25" s="314">
        <v>5.9</v>
      </c>
      <c r="AL25" s="315" t="s">
        <v>21</v>
      </c>
      <c r="AM25" s="312">
        <v>1544</v>
      </c>
      <c r="AN25" s="313" t="s">
        <v>20</v>
      </c>
      <c r="AO25" s="314">
        <v>9.3</v>
      </c>
      <c r="AP25" s="315" t="s">
        <v>21</v>
      </c>
      <c r="AQ25" s="312">
        <v>11</v>
      </c>
      <c r="AR25" s="313" t="s">
        <v>20</v>
      </c>
      <c r="AS25" s="314">
        <v>-81</v>
      </c>
      <c r="AT25" s="315" t="s">
        <v>21</v>
      </c>
      <c r="AU25" s="312">
        <v>828</v>
      </c>
      <c r="AV25" s="313" t="s">
        <v>20</v>
      </c>
      <c r="AW25" s="314">
        <v>-3.8</v>
      </c>
      <c r="AX25" s="315" t="s">
        <v>21</v>
      </c>
      <c r="AY25" s="312">
        <v>2987</v>
      </c>
      <c r="AZ25" s="313" t="s">
        <v>20</v>
      </c>
      <c r="BA25" s="314">
        <v>3.9</v>
      </c>
      <c r="BB25" s="315" t="s">
        <v>21</v>
      </c>
      <c r="BC25" s="312">
        <v>1741</v>
      </c>
      <c r="BD25" s="313" t="s">
        <v>20</v>
      </c>
      <c r="BE25" s="314">
        <v>5.4</v>
      </c>
      <c r="BF25" s="315" t="s">
        <v>21</v>
      </c>
      <c r="BG25" s="312">
        <v>1541</v>
      </c>
      <c r="BH25" s="313" t="s">
        <v>20</v>
      </c>
      <c r="BI25" s="314">
        <v>13.4</v>
      </c>
      <c r="BJ25" s="315" t="s">
        <v>21</v>
      </c>
      <c r="BK25" s="312">
        <v>260</v>
      </c>
      <c r="BL25" s="313" t="s">
        <v>20</v>
      </c>
      <c r="BM25" s="314">
        <v>-5.2</v>
      </c>
      <c r="BN25" s="315" t="s">
        <v>21</v>
      </c>
    </row>
    <row r="26" spans="1:66" ht="13.5" customHeight="1">
      <c r="A26" s="317"/>
      <c r="B26" s="318" t="s">
        <v>27</v>
      </c>
      <c r="C26" s="312">
        <v>18954</v>
      </c>
      <c r="D26" s="313" t="s">
        <v>20</v>
      </c>
      <c r="E26" s="314">
        <v>-4.6</v>
      </c>
      <c r="F26" s="315" t="s">
        <v>21</v>
      </c>
      <c r="G26" s="312">
        <v>7220</v>
      </c>
      <c r="H26" s="313" t="s">
        <v>20</v>
      </c>
      <c r="I26" s="314">
        <v>-10.6</v>
      </c>
      <c r="J26" s="315" t="s">
        <v>21</v>
      </c>
      <c r="K26" s="316">
        <v>6029</v>
      </c>
      <c r="L26" s="313" t="s">
        <v>20</v>
      </c>
      <c r="M26" s="314">
        <v>-9.6</v>
      </c>
      <c r="N26" s="315" t="s">
        <v>21</v>
      </c>
      <c r="O26" s="312">
        <v>1191</v>
      </c>
      <c r="P26" s="313" t="s">
        <v>20</v>
      </c>
      <c r="Q26" s="314">
        <v>-15.3</v>
      </c>
      <c r="R26" s="315" t="s">
        <v>21</v>
      </c>
      <c r="S26" s="312">
        <v>1421</v>
      </c>
      <c r="T26" s="313" t="s">
        <v>20</v>
      </c>
      <c r="U26" s="314">
        <v>-13.4</v>
      </c>
      <c r="V26" s="315" t="s">
        <v>21</v>
      </c>
      <c r="W26" s="312">
        <v>2545</v>
      </c>
      <c r="X26" s="313" t="s">
        <v>20</v>
      </c>
      <c r="Y26" s="314">
        <v>6.1</v>
      </c>
      <c r="Z26" s="315" t="s">
        <v>21</v>
      </c>
      <c r="AA26" s="312">
        <v>409</v>
      </c>
      <c r="AB26" s="313" t="s">
        <v>20</v>
      </c>
      <c r="AC26" s="314">
        <v>-3.4</v>
      </c>
      <c r="AD26" s="315" t="s">
        <v>21</v>
      </c>
      <c r="AE26" s="312">
        <v>399</v>
      </c>
      <c r="AF26" s="313" t="s">
        <v>20</v>
      </c>
      <c r="AG26" s="314">
        <v>-12.6</v>
      </c>
      <c r="AH26" s="315" t="s">
        <v>21</v>
      </c>
      <c r="AI26" s="312">
        <v>1544</v>
      </c>
      <c r="AJ26" s="313" t="s">
        <v>20</v>
      </c>
      <c r="AK26" s="314">
        <v>8</v>
      </c>
      <c r="AL26" s="315" t="s">
        <v>21</v>
      </c>
      <c r="AM26" s="312">
        <v>1283</v>
      </c>
      <c r="AN26" s="313" t="s">
        <v>20</v>
      </c>
      <c r="AO26" s="314">
        <v>-0.8</v>
      </c>
      <c r="AP26" s="315" t="s">
        <v>21</v>
      </c>
      <c r="AQ26" s="312">
        <v>28</v>
      </c>
      <c r="AR26" s="313" t="s">
        <v>20</v>
      </c>
      <c r="AS26" s="314">
        <v>606.5</v>
      </c>
      <c r="AT26" s="315" t="s">
        <v>21</v>
      </c>
      <c r="AU26" s="312">
        <v>814</v>
      </c>
      <c r="AV26" s="313" t="s">
        <v>20</v>
      </c>
      <c r="AW26" s="314">
        <v>-4.3</v>
      </c>
      <c r="AX26" s="315" t="s">
        <v>21</v>
      </c>
      <c r="AY26" s="312">
        <v>2973</v>
      </c>
      <c r="AZ26" s="313" t="s">
        <v>20</v>
      </c>
      <c r="BA26" s="314">
        <v>-1.5</v>
      </c>
      <c r="BB26" s="315" t="s">
        <v>21</v>
      </c>
      <c r="BC26" s="312">
        <v>1690</v>
      </c>
      <c r="BD26" s="313" t="s">
        <v>20</v>
      </c>
      <c r="BE26" s="314">
        <v>1</v>
      </c>
      <c r="BF26" s="315" t="s">
        <v>21</v>
      </c>
      <c r="BG26" s="312">
        <v>1628</v>
      </c>
      <c r="BH26" s="313" t="s">
        <v>20</v>
      </c>
      <c r="BI26" s="314">
        <v>4.2</v>
      </c>
      <c r="BJ26" s="315" t="s">
        <v>21</v>
      </c>
      <c r="BK26" s="312">
        <v>269</v>
      </c>
      <c r="BL26" s="313" t="s">
        <v>20</v>
      </c>
      <c r="BM26" s="314">
        <v>-6.9</v>
      </c>
      <c r="BN26" s="315" t="s">
        <v>21</v>
      </c>
    </row>
    <row r="27" spans="1:66" ht="13.5" customHeight="1">
      <c r="A27" s="319"/>
      <c r="B27" s="320" t="s">
        <v>28</v>
      </c>
      <c r="C27" s="321">
        <v>19270</v>
      </c>
      <c r="D27" s="322" t="s">
        <v>20</v>
      </c>
      <c r="E27" s="323">
        <v>-1.4</v>
      </c>
      <c r="F27" s="324" t="s">
        <v>21</v>
      </c>
      <c r="G27" s="321">
        <v>7153</v>
      </c>
      <c r="H27" s="322" t="s">
        <v>20</v>
      </c>
      <c r="I27" s="323">
        <v>-15.9</v>
      </c>
      <c r="J27" s="324" t="s">
        <v>21</v>
      </c>
      <c r="K27" s="325">
        <v>5879</v>
      </c>
      <c r="L27" s="322" t="s">
        <v>20</v>
      </c>
      <c r="M27" s="323">
        <v>-16.9</v>
      </c>
      <c r="N27" s="324" t="s">
        <v>21</v>
      </c>
      <c r="O27" s="321">
        <v>1274</v>
      </c>
      <c r="P27" s="322" t="s">
        <v>20</v>
      </c>
      <c r="Q27" s="323">
        <v>-10.5</v>
      </c>
      <c r="R27" s="324" t="s">
        <v>21</v>
      </c>
      <c r="S27" s="321">
        <v>1436</v>
      </c>
      <c r="T27" s="322" t="s">
        <v>20</v>
      </c>
      <c r="U27" s="323">
        <v>-7.6</v>
      </c>
      <c r="V27" s="324" t="s">
        <v>21</v>
      </c>
      <c r="W27" s="321">
        <v>2756</v>
      </c>
      <c r="X27" s="322" t="s">
        <v>20</v>
      </c>
      <c r="Y27" s="323">
        <v>9.3</v>
      </c>
      <c r="Z27" s="324" t="s">
        <v>21</v>
      </c>
      <c r="AA27" s="321">
        <v>411</v>
      </c>
      <c r="AB27" s="322" t="s">
        <v>20</v>
      </c>
      <c r="AC27" s="323">
        <v>11.7</v>
      </c>
      <c r="AD27" s="324" t="s">
        <v>21</v>
      </c>
      <c r="AE27" s="321">
        <v>328</v>
      </c>
      <c r="AF27" s="322" t="s">
        <v>20</v>
      </c>
      <c r="AG27" s="323">
        <v>-18.8</v>
      </c>
      <c r="AH27" s="324" t="s">
        <v>21</v>
      </c>
      <c r="AI27" s="321">
        <v>1772</v>
      </c>
      <c r="AJ27" s="322" t="s">
        <v>20</v>
      </c>
      <c r="AK27" s="323">
        <v>19.5</v>
      </c>
      <c r="AL27" s="324" t="s">
        <v>21</v>
      </c>
      <c r="AM27" s="321">
        <v>1544</v>
      </c>
      <c r="AN27" s="322" t="s">
        <v>20</v>
      </c>
      <c r="AO27" s="323">
        <v>18.2</v>
      </c>
      <c r="AP27" s="324" t="s">
        <v>21</v>
      </c>
      <c r="AQ27" s="321">
        <v>5</v>
      </c>
      <c r="AR27" s="322" t="s">
        <v>20</v>
      </c>
      <c r="AS27" s="323">
        <v>-91.4</v>
      </c>
      <c r="AT27" s="324" t="s">
        <v>21</v>
      </c>
      <c r="AU27" s="321">
        <v>863</v>
      </c>
      <c r="AV27" s="322" t="s">
        <v>20</v>
      </c>
      <c r="AW27" s="323">
        <v>12.2</v>
      </c>
      <c r="AX27" s="324" t="s">
        <v>21</v>
      </c>
      <c r="AY27" s="321">
        <v>2662</v>
      </c>
      <c r="AZ27" s="322" t="s">
        <v>20</v>
      </c>
      <c r="BA27" s="323">
        <v>5.6</v>
      </c>
      <c r="BB27" s="324" t="s">
        <v>21</v>
      </c>
      <c r="BC27" s="321">
        <v>1457</v>
      </c>
      <c r="BD27" s="322" t="s">
        <v>20</v>
      </c>
      <c r="BE27" s="323">
        <v>4.4</v>
      </c>
      <c r="BF27" s="324" t="s">
        <v>21</v>
      </c>
      <c r="BG27" s="321">
        <v>1889</v>
      </c>
      <c r="BH27" s="322" t="s">
        <v>20</v>
      </c>
      <c r="BI27" s="323">
        <v>32.7</v>
      </c>
      <c r="BJ27" s="324" t="s">
        <v>21</v>
      </c>
      <c r="BK27" s="321">
        <v>319</v>
      </c>
      <c r="BL27" s="322" t="s">
        <v>20</v>
      </c>
      <c r="BM27" s="323">
        <v>15.1</v>
      </c>
      <c r="BN27" s="324" t="s">
        <v>21</v>
      </c>
    </row>
    <row r="28" spans="1:66" ht="13.5" customHeight="1">
      <c r="A28" s="375" t="s">
        <v>124</v>
      </c>
      <c r="B28" s="327" t="s">
        <v>30</v>
      </c>
      <c r="C28" s="312">
        <v>6924</v>
      </c>
      <c r="D28" s="313" t="s">
        <v>20</v>
      </c>
      <c r="E28" s="314">
        <v>-6.3</v>
      </c>
      <c r="F28" s="315" t="s">
        <v>21</v>
      </c>
      <c r="G28" s="312">
        <v>3008</v>
      </c>
      <c r="H28" s="313" t="s">
        <v>20</v>
      </c>
      <c r="I28" s="314">
        <v>-4.4</v>
      </c>
      <c r="J28" s="315" t="s">
        <v>21</v>
      </c>
      <c r="K28" s="312">
        <v>2533</v>
      </c>
      <c r="L28" s="313" t="s">
        <v>20</v>
      </c>
      <c r="M28" s="314">
        <v>-7.4</v>
      </c>
      <c r="N28" s="315" t="s">
        <v>21</v>
      </c>
      <c r="O28" s="312">
        <v>475</v>
      </c>
      <c r="P28" s="313" t="s">
        <v>20</v>
      </c>
      <c r="Q28" s="314">
        <v>15.7</v>
      </c>
      <c r="R28" s="315" t="s">
        <v>21</v>
      </c>
      <c r="S28" s="312">
        <v>605</v>
      </c>
      <c r="T28" s="313" t="s">
        <v>20</v>
      </c>
      <c r="U28" s="314">
        <v>-9.3</v>
      </c>
      <c r="V28" s="315" t="s">
        <v>21</v>
      </c>
      <c r="W28" s="312">
        <v>705</v>
      </c>
      <c r="X28" s="313" t="s">
        <v>20</v>
      </c>
      <c r="Y28" s="314">
        <v>-22.7</v>
      </c>
      <c r="Z28" s="315" t="s">
        <v>21</v>
      </c>
      <c r="AA28" s="312">
        <v>156</v>
      </c>
      <c r="AB28" s="313" t="s">
        <v>20</v>
      </c>
      <c r="AC28" s="314">
        <v>-14.4</v>
      </c>
      <c r="AD28" s="315" t="s">
        <v>21</v>
      </c>
      <c r="AE28" s="312">
        <v>122</v>
      </c>
      <c r="AF28" s="313" t="s">
        <v>20</v>
      </c>
      <c r="AG28" s="314">
        <v>-22.6</v>
      </c>
      <c r="AH28" s="315" t="s">
        <v>21</v>
      </c>
      <c r="AI28" s="312">
        <v>480</v>
      </c>
      <c r="AJ28" s="313" t="s">
        <v>20</v>
      </c>
      <c r="AK28" s="314">
        <v>-3.6</v>
      </c>
      <c r="AL28" s="315" t="s">
        <v>21</v>
      </c>
      <c r="AM28" s="312">
        <v>410</v>
      </c>
      <c r="AN28" s="313" t="s">
        <v>20</v>
      </c>
      <c r="AO28" s="314">
        <v>-3.2</v>
      </c>
      <c r="AP28" s="315" t="s">
        <v>21</v>
      </c>
      <c r="AQ28" s="312">
        <v>10</v>
      </c>
      <c r="AR28" s="313" t="s">
        <v>20</v>
      </c>
      <c r="AS28" s="314">
        <v>-25.7</v>
      </c>
      <c r="AT28" s="315" t="s">
        <v>21</v>
      </c>
      <c r="AU28" s="312">
        <v>336</v>
      </c>
      <c r="AV28" s="313" t="s">
        <v>20</v>
      </c>
      <c r="AW28" s="314">
        <v>22.9</v>
      </c>
      <c r="AX28" s="315" t="s">
        <v>21</v>
      </c>
      <c r="AY28" s="312">
        <v>1079</v>
      </c>
      <c r="AZ28" s="313" t="s">
        <v>20</v>
      </c>
      <c r="BA28" s="314">
        <v>11.1</v>
      </c>
      <c r="BB28" s="315" t="s">
        <v>21</v>
      </c>
      <c r="BC28" s="312">
        <v>594</v>
      </c>
      <c r="BD28" s="313" t="s">
        <v>20</v>
      </c>
      <c r="BE28" s="314">
        <v>6.4</v>
      </c>
      <c r="BF28" s="315" t="s">
        <v>21</v>
      </c>
      <c r="BG28" s="312">
        <v>434</v>
      </c>
      <c r="BH28" s="313" t="s">
        <v>20</v>
      </c>
      <c r="BI28" s="314">
        <v>-25.5</v>
      </c>
      <c r="BJ28" s="315" t="s">
        <v>21</v>
      </c>
      <c r="BK28" s="312">
        <v>82</v>
      </c>
      <c r="BL28" s="313" t="s">
        <v>20</v>
      </c>
      <c r="BM28" s="314">
        <v>-34.1</v>
      </c>
      <c r="BN28" s="315" t="s">
        <v>21</v>
      </c>
    </row>
    <row r="29" spans="1:66" ht="13.5" customHeight="1">
      <c r="A29" s="317"/>
      <c r="B29" s="328" t="s">
        <v>31</v>
      </c>
      <c r="C29" s="312">
        <v>5677</v>
      </c>
      <c r="D29" s="313" t="s">
        <v>20</v>
      </c>
      <c r="E29" s="314">
        <v>-1.7</v>
      </c>
      <c r="F29" s="315" t="s">
        <v>21</v>
      </c>
      <c r="G29" s="312">
        <v>2174</v>
      </c>
      <c r="H29" s="313" t="s">
        <v>20</v>
      </c>
      <c r="I29" s="314">
        <v>7.2</v>
      </c>
      <c r="J29" s="315" t="s">
        <v>21</v>
      </c>
      <c r="K29" s="312">
        <v>1751</v>
      </c>
      <c r="L29" s="313" t="s">
        <v>20</v>
      </c>
      <c r="M29" s="314">
        <v>4.8</v>
      </c>
      <c r="N29" s="315" t="s">
        <v>21</v>
      </c>
      <c r="O29" s="312">
        <v>423</v>
      </c>
      <c r="P29" s="313" t="s">
        <v>20</v>
      </c>
      <c r="Q29" s="314">
        <v>19</v>
      </c>
      <c r="R29" s="315" t="s">
        <v>21</v>
      </c>
      <c r="S29" s="312">
        <v>476</v>
      </c>
      <c r="T29" s="313" t="s">
        <v>20</v>
      </c>
      <c r="U29" s="314">
        <v>-19.6</v>
      </c>
      <c r="V29" s="315" t="s">
        <v>21</v>
      </c>
      <c r="W29" s="312">
        <v>648</v>
      </c>
      <c r="X29" s="313" t="s">
        <v>20</v>
      </c>
      <c r="Y29" s="314">
        <v>-17</v>
      </c>
      <c r="Z29" s="315" t="s">
        <v>21</v>
      </c>
      <c r="AA29" s="312">
        <v>91</v>
      </c>
      <c r="AB29" s="313" t="s">
        <v>20</v>
      </c>
      <c r="AC29" s="314">
        <v>-50</v>
      </c>
      <c r="AD29" s="315" t="s">
        <v>21</v>
      </c>
      <c r="AE29" s="312">
        <v>93</v>
      </c>
      <c r="AF29" s="313" t="s">
        <v>20</v>
      </c>
      <c r="AG29" s="314">
        <v>-18</v>
      </c>
      <c r="AH29" s="315" t="s">
        <v>21</v>
      </c>
      <c r="AI29" s="312">
        <v>474</v>
      </c>
      <c r="AJ29" s="313" t="s">
        <v>20</v>
      </c>
      <c r="AK29" s="314">
        <v>-1.5</v>
      </c>
      <c r="AL29" s="315" t="s">
        <v>21</v>
      </c>
      <c r="AM29" s="312">
        <v>405</v>
      </c>
      <c r="AN29" s="313" t="s">
        <v>20</v>
      </c>
      <c r="AO29" s="314">
        <v>-1.3</v>
      </c>
      <c r="AP29" s="315" t="s">
        <v>21</v>
      </c>
      <c r="AQ29" s="312">
        <v>9</v>
      </c>
      <c r="AR29" s="313" t="s">
        <v>20</v>
      </c>
      <c r="AS29" s="314">
        <v>-9</v>
      </c>
      <c r="AT29" s="315" t="s">
        <v>21</v>
      </c>
      <c r="AU29" s="312">
        <v>265</v>
      </c>
      <c r="AV29" s="313" t="s">
        <v>20</v>
      </c>
      <c r="AW29" s="314">
        <v>-4.7</v>
      </c>
      <c r="AX29" s="315" t="s">
        <v>21</v>
      </c>
      <c r="AY29" s="312">
        <v>1029</v>
      </c>
      <c r="AZ29" s="313" t="s">
        <v>20</v>
      </c>
      <c r="BA29" s="314">
        <v>11.3</v>
      </c>
      <c r="BB29" s="315" t="s">
        <v>21</v>
      </c>
      <c r="BC29" s="312">
        <v>598</v>
      </c>
      <c r="BD29" s="313" t="s">
        <v>20</v>
      </c>
      <c r="BE29" s="314">
        <v>7</v>
      </c>
      <c r="BF29" s="315" t="s">
        <v>21</v>
      </c>
      <c r="BG29" s="312">
        <v>428</v>
      </c>
      <c r="BH29" s="313" t="s">
        <v>20</v>
      </c>
      <c r="BI29" s="314">
        <v>8.1</v>
      </c>
      <c r="BJ29" s="315" t="s">
        <v>21</v>
      </c>
      <c r="BK29" s="312">
        <v>76</v>
      </c>
      <c r="BL29" s="313" t="s">
        <v>20</v>
      </c>
      <c r="BM29" s="314">
        <v>-13.9</v>
      </c>
      <c r="BN29" s="315" t="s">
        <v>21</v>
      </c>
    </row>
    <row r="30" spans="1:66" ht="13.5" customHeight="1">
      <c r="A30" s="317"/>
      <c r="B30" s="328" t="s">
        <v>32</v>
      </c>
      <c r="C30" s="312">
        <v>5487</v>
      </c>
      <c r="D30" s="313" t="s">
        <v>20</v>
      </c>
      <c r="E30" s="314">
        <v>-13.2</v>
      </c>
      <c r="F30" s="315" t="s">
        <v>21</v>
      </c>
      <c r="G30" s="312">
        <v>2142</v>
      </c>
      <c r="H30" s="313" t="s">
        <v>20</v>
      </c>
      <c r="I30" s="314">
        <v>-5.8</v>
      </c>
      <c r="J30" s="315" t="s">
        <v>21</v>
      </c>
      <c r="K30" s="312">
        <v>1703</v>
      </c>
      <c r="L30" s="313" t="s">
        <v>20</v>
      </c>
      <c r="M30" s="314">
        <v>-9.9</v>
      </c>
      <c r="N30" s="315" t="s">
        <v>21</v>
      </c>
      <c r="O30" s="312">
        <v>439</v>
      </c>
      <c r="P30" s="313" t="s">
        <v>20</v>
      </c>
      <c r="Q30" s="314">
        <v>14.8</v>
      </c>
      <c r="R30" s="315" t="s">
        <v>21</v>
      </c>
      <c r="S30" s="312">
        <v>513</v>
      </c>
      <c r="T30" s="313" t="s">
        <v>20</v>
      </c>
      <c r="U30" s="314">
        <v>-11.4</v>
      </c>
      <c r="V30" s="315" t="s">
        <v>21</v>
      </c>
      <c r="W30" s="312">
        <v>663</v>
      </c>
      <c r="X30" s="313" t="s">
        <v>20</v>
      </c>
      <c r="Y30" s="314">
        <v>-33</v>
      </c>
      <c r="Z30" s="315" t="s">
        <v>21</v>
      </c>
      <c r="AA30" s="312">
        <v>98</v>
      </c>
      <c r="AB30" s="313" t="s">
        <v>20</v>
      </c>
      <c r="AC30" s="314">
        <v>-41.1</v>
      </c>
      <c r="AD30" s="315" t="s">
        <v>21</v>
      </c>
      <c r="AE30" s="312">
        <v>80</v>
      </c>
      <c r="AF30" s="313" t="s">
        <v>20</v>
      </c>
      <c r="AG30" s="314">
        <v>-33.7</v>
      </c>
      <c r="AH30" s="315" t="s">
        <v>21</v>
      </c>
      <c r="AI30" s="312">
        <v>494</v>
      </c>
      <c r="AJ30" s="313" t="s">
        <v>20</v>
      </c>
      <c r="AK30" s="314">
        <v>-12.8</v>
      </c>
      <c r="AL30" s="315" t="s">
        <v>21</v>
      </c>
      <c r="AM30" s="312">
        <v>424</v>
      </c>
      <c r="AN30" s="313" t="s">
        <v>20</v>
      </c>
      <c r="AO30" s="314">
        <v>-15.8</v>
      </c>
      <c r="AP30" s="315" t="s">
        <v>21</v>
      </c>
      <c r="AQ30" s="312">
        <v>1</v>
      </c>
      <c r="AR30" s="313" t="s">
        <v>20</v>
      </c>
      <c r="AS30" s="314">
        <v>-37.8</v>
      </c>
      <c r="AT30" s="315" t="s">
        <v>21</v>
      </c>
      <c r="AU30" s="312">
        <v>274</v>
      </c>
      <c r="AV30" s="313" t="s">
        <v>20</v>
      </c>
      <c r="AW30" s="314">
        <v>-5.3</v>
      </c>
      <c r="AX30" s="315" t="s">
        <v>21</v>
      </c>
      <c r="AY30" s="312">
        <v>843</v>
      </c>
      <c r="AZ30" s="313" t="s">
        <v>20</v>
      </c>
      <c r="BA30" s="314">
        <v>-3.8</v>
      </c>
      <c r="BB30" s="315" t="s">
        <v>21</v>
      </c>
      <c r="BC30" s="312">
        <v>495</v>
      </c>
      <c r="BD30" s="313" t="s">
        <v>20</v>
      </c>
      <c r="BE30" s="314">
        <v>-6.4</v>
      </c>
      <c r="BF30" s="315" t="s">
        <v>21</v>
      </c>
      <c r="BG30" s="312">
        <v>379</v>
      </c>
      <c r="BH30" s="313" t="s">
        <v>20</v>
      </c>
      <c r="BI30" s="314">
        <v>-17.9</v>
      </c>
      <c r="BJ30" s="315" t="s">
        <v>21</v>
      </c>
      <c r="BK30" s="312">
        <v>77</v>
      </c>
      <c r="BL30" s="313" t="s">
        <v>20</v>
      </c>
      <c r="BM30" s="314">
        <v>-23.3</v>
      </c>
      <c r="BN30" s="315" t="s">
        <v>21</v>
      </c>
    </row>
    <row r="31" spans="1:66" ht="13.5" customHeight="1">
      <c r="A31" s="317"/>
      <c r="B31" s="328" t="s">
        <v>33</v>
      </c>
      <c r="C31" s="312">
        <v>5799</v>
      </c>
      <c r="D31" s="313" t="s">
        <v>20</v>
      </c>
      <c r="E31" s="314">
        <v>-8</v>
      </c>
      <c r="F31" s="315" t="s">
        <v>21</v>
      </c>
      <c r="G31" s="312">
        <v>2027</v>
      </c>
      <c r="H31" s="313" t="s">
        <v>20</v>
      </c>
      <c r="I31" s="314">
        <v>-13.5</v>
      </c>
      <c r="J31" s="315" t="s">
        <v>21</v>
      </c>
      <c r="K31" s="312">
        <v>1597</v>
      </c>
      <c r="L31" s="313" t="s">
        <v>20</v>
      </c>
      <c r="M31" s="314">
        <v>-18.7</v>
      </c>
      <c r="N31" s="315" t="s">
        <v>21</v>
      </c>
      <c r="O31" s="312">
        <v>430</v>
      </c>
      <c r="P31" s="313" t="s">
        <v>20</v>
      </c>
      <c r="Q31" s="314">
        <v>13.5</v>
      </c>
      <c r="R31" s="315" t="s">
        <v>21</v>
      </c>
      <c r="S31" s="312">
        <v>504</v>
      </c>
      <c r="T31" s="313" t="s">
        <v>20</v>
      </c>
      <c r="U31" s="314">
        <v>-11.8</v>
      </c>
      <c r="V31" s="315" t="s">
        <v>21</v>
      </c>
      <c r="W31" s="312">
        <v>707</v>
      </c>
      <c r="X31" s="313" t="s">
        <v>20</v>
      </c>
      <c r="Y31" s="314">
        <v>-20</v>
      </c>
      <c r="Z31" s="315" t="s">
        <v>21</v>
      </c>
      <c r="AA31" s="312">
        <v>116</v>
      </c>
      <c r="AB31" s="313" t="s">
        <v>20</v>
      </c>
      <c r="AC31" s="314">
        <v>-20.5</v>
      </c>
      <c r="AD31" s="315" t="s">
        <v>21</v>
      </c>
      <c r="AE31" s="312">
        <v>101</v>
      </c>
      <c r="AF31" s="313" t="s">
        <v>20</v>
      </c>
      <c r="AG31" s="314">
        <v>-20.8</v>
      </c>
      <c r="AH31" s="315" t="s">
        <v>21</v>
      </c>
      <c r="AI31" s="312">
        <v>579</v>
      </c>
      <c r="AJ31" s="313" t="s">
        <v>20</v>
      </c>
      <c r="AK31" s="314">
        <v>5.2</v>
      </c>
      <c r="AL31" s="315" t="s">
        <v>21</v>
      </c>
      <c r="AM31" s="312">
        <v>522</v>
      </c>
      <c r="AN31" s="313" t="s">
        <v>20</v>
      </c>
      <c r="AO31" s="314">
        <v>5.1</v>
      </c>
      <c r="AP31" s="315" t="s">
        <v>21</v>
      </c>
      <c r="AQ31" s="312">
        <v>4</v>
      </c>
      <c r="AR31" s="313" t="s">
        <v>20</v>
      </c>
      <c r="AS31" s="314">
        <v>240.9</v>
      </c>
      <c r="AT31" s="315" t="s">
        <v>21</v>
      </c>
      <c r="AU31" s="312">
        <v>261</v>
      </c>
      <c r="AV31" s="313" t="s">
        <v>20</v>
      </c>
      <c r="AW31" s="314">
        <v>0</v>
      </c>
      <c r="AX31" s="315" t="s">
        <v>21</v>
      </c>
      <c r="AY31" s="312">
        <v>1020</v>
      </c>
      <c r="AZ31" s="313" t="s">
        <v>20</v>
      </c>
      <c r="BA31" s="314">
        <v>4.3</v>
      </c>
      <c r="BB31" s="315" t="s">
        <v>21</v>
      </c>
      <c r="BC31" s="312">
        <v>587</v>
      </c>
      <c r="BD31" s="313" t="s">
        <v>20</v>
      </c>
      <c r="BE31" s="314">
        <v>4.6</v>
      </c>
      <c r="BF31" s="315" t="s">
        <v>21</v>
      </c>
      <c r="BG31" s="312">
        <v>483</v>
      </c>
      <c r="BH31" s="313" t="s">
        <v>20</v>
      </c>
      <c r="BI31" s="314">
        <v>8.8</v>
      </c>
      <c r="BJ31" s="315" t="s">
        <v>21</v>
      </c>
      <c r="BK31" s="312">
        <v>82</v>
      </c>
      <c r="BL31" s="313" t="s">
        <v>20</v>
      </c>
      <c r="BM31" s="314">
        <v>-0.7</v>
      </c>
      <c r="BN31" s="315" t="s">
        <v>21</v>
      </c>
    </row>
    <row r="32" spans="1:66" ht="13.5" customHeight="1">
      <c r="A32" s="317"/>
      <c r="B32" s="328" t="s">
        <v>34</v>
      </c>
      <c r="C32" s="312">
        <v>5529</v>
      </c>
      <c r="D32" s="313" t="s">
        <v>20</v>
      </c>
      <c r="E32" s="314">
        <v>-4.4</v>
      </c>
      <c r="F32" s="315" t="s">
        <v>21</v>
      </c>
      <c r="G32" s="312">
        <v>1986</v>
      </c>
      <c r="H32" s="313" t="s">
        <v>20</v>
      </c>
      <c r="I32" s="314">
        <v>-7</v>
      </c>
      <c r="J32" s="315" t="s">
        <v>21</v>
      </c>
      <c r="K32" s="312">
        <v>1583</v>
      </c>
      <c r="L32" s="313" t="s">
        <v>20</v>
      </c>
      <c r="M32" s="314">
        <v>-10.8</v>
      </c>
      <c r="N32" s="315" t="s">
        <v>21</v>
      </c>
      <c r="O32" s="312">
        <v>403</v>
      </c>
      <c r="P32" s="313" t="s">
        <v>20</v>
      </c>
      <c r="Q32" s="314">
        <v>11.2</v>
      </c>
      <c r="R32" s="315" t="s">
        <v>21</v>
      </c>
      <c r="S32" s="312">
        <v>427</v>
      </c>
      <c r="T32" s="313" t="s">
        <v>20</v>
      </c>
      <c r="U32" s="314">
        <v>-18.2</v>
      </c>
      <c r="V32" s="315" t="s">
        <v>21</v>
      </c>
      <c r="W32" s="312">
        <v>755</v>
      </c>
      <c r="X32" s="313" t="s">
        <v>20</v>
      </c>
      <c r="Y32" s="314">
        <v>-3.3</v>
      </c>
      <c r="Z32" s="315" t="s">
        <v>21</v>
      </c>
      <c r="AA32" s="312">
        <v>113</v>
      </c>
      <c r="AB32" s="313" t="s">
        <v>20</v>
      </c>
      <c r="AC32" s="314">
        <v>-44.5</v>
      </c>
      <c r="AD32" s="315" t="s">
        <v>21</v>
      </c>
      <c r="AE32" s="312">
        <v>95</v>
      </c>
      <c r="AF32" s="313" t="s">
        <v>20</v>
      </c>
      <c r="AG32" s="314">
        <v>-20.6</v>
      </c>
      <c r="AH32" s="315" t="s">
        <v>21</v>
      </c>
      <c r="AI32" s="312">
        <v>439</v>
      </c>
      <c r="AJ32" s="313" t="s">
        <v>20</v>
      </c>
      <c r="AK32" s="314">
        <v>1.7</v>
      </c>
      <c r="AL32" s="315" t="s">
        <v>21</v>
      </c>
      <c r="AM32" s="312">
        <v>395</v>
      </c>
      <c r="AN32" s="313" t="s">
        <v>20</v>
      </c>
      <c r="AO32" s="314">
        <v>4.5</v>
      </c>
      <c r="AP32" s="315" t="s">
        <v>21</v>
      </c>
      <c r="AQ32" s="312">
        <v>1</v>
      </c>
      <c r="AR32" s="313" t="s">
        <v>20</v>
      </c>
      <c r="AS32" s="314">
        <v>155.5</v>
      </c>
      <c r="AT32" s="315" t="s">
        <v>21</v>
      </c>
      <c r="AU32" s="312">
        <v>256</v>
      </c>
      <c r="AV32" s="313" t="s">
        <v>20</v>
      </c>
      <c r="AW32" s="314">
        <v>-8.7</v>
      </c>
      <c r="AX32" s="315" t="s">
        <v>21</v>
      </c>
      <c r="AY32" s="312">
        <v>1034</v>
      </c>
      <c r="AZ32" s="313" t="s">
        <v>20</v>
      </c>
      <c r="BA32" s="314">
        <v>13.2</v>
      </c>
      <c r="BB32" s="315" t="s">
        <v>21</v>
      </c>
      <c r="BC32" s="312">
        <v>601</v>
      </c>
      <c r="BD32" s="313" t="s">
        <v>20</v>
      </c>
      <c r="BE32" s="314">
        <v>13</v>
      </c>
      <c r="BF32" s="315" t="s">
        <v>21</v>
      </c>
      <c r="BG32" s="312">
        <v>424</v>
      </c>
      <c r="BH32" s="313" t="s">
        <v>20</v>
      </c>
      <c r="BI32" s="314">
        <v>7.9</v>
      </c>
      <c r="BJ32" s="315" t="s">
        <v>21</v>
      </c>
      <c r="BK32" s="312">
        <v>78</v>
      </c>
      <c r="BL32" s="313" t="s">
        <v>20</v>
      </c>
      <c r="BM32" s="314">
        <v>-15.9</v>
      </c>
      <c r="BN32" s="315" t="s">
        <v>21</v>
      </c>
    </row>
    <row r="33" spans="1:66" ht="13.5" customHeight="1">
      <c r="A33" s="317"/>
      <c r="B33" s="328" t="s">
        <v>35</v>
      </c>
      <c r="C33" s="312">
        <v>7580</v>
      </c>
      <c r="D33" s="313" t="s">
        <v>20</v>
      </c>
      <c r="E33" s="314">
        <v>-2.6</v>
      </c>
      <c r="F33" s="315" t="s">
        <v>21</v>
      </c>
      <c r="G33" s="312">
        <v>3093</v>
      </c>
      <c r="H33" s="313" t="s">
        <v>20</v>
      </c>
      <c r="I33" s="314">
        <v>-2.2</v>
      </c>
      <c r="J33" s="315" t="s">
        <v>21</v>
      </c>
      <c r="K33" s="312">
        <v>2598</v>
      </c>
      <c r="L33" s="313" t="s">
        <v>20</v>
      </c>
      <c r="M33" s="314">
        <v>-4.1</v>
      </c>
      <c r="N33" s="315" t="s">
        <v>21</v>
      </c>
      <c r="O33" s="312">
        <v>496</v>
      </c>
      <c r="P33" s="313" t="s">
        <v>20</v>
      </c>
      <c r="Q33" s="314">
        <v>9</v>
      </c>
      <c r="R33" s="315" t="s">
        <v>21</v>
      </c>
      <c r="S33" s="312">
        <v>505</v>
      </c>
      <c r="T33" s="313" t="s">
        <v>20</v>
      </c>
      <c r="U33" s="314">
        <v>-17</v>
      </c>
      <c r="V33" s="315" t="s">
        <v>21</v>
      </c>
      <c r="W33" s="312">
        <v>1077</v>
      </c>
      <c r="X33" s="313" t="s">
        <v>20</v>
      </c>
      <c r="Y33" s="314">
        <v>-10.6</v>
      </c>
      <c r="Z33" s="315" t="s">
        <v>21</v>
      </c>
      <c r="AA33" s="312">
        <v>167</v>
      </c>
      <c r="AB33" s="313" t="s">
        <v>20</v>
      </c>
      <c r="AC33" s="314">
        <v>-8.7</v>
      </c>
      <c r="AD33" s="315" t="s">
        <v>21</v>
      </c>
      <c r="AE33" s="312">
        <v>156</v>
      </c>
      <c r="AF33" s="313" t="s">
        <v>20</v>
      </c>
      <c r="AG33" s="314">
        <v>2.1</v>
      </c>
      <c r="AH33" s="315" t="s">
        <v>21</v>
      </c>
      <c r="AI33" s="312">
        <v>704</v>
      </c>
      <c r="AJ33" s="313" t="s">
        <v>20</v>
      </c>
      <c r="AK33" s="314">
        <v>9.4</v>
      </c>
      <c r="AL33" s="315" t="s">
        <v>21</v>
      </c>
      <c r="AM33" s="312">
        <v>627</v>
      </c>
      <c r="AN33" s="313" t="s">
        <v>20</v>
      </c>
      <c r="AO33" s="314">
        <v>16.6</v>
      </c>
      <c r="AP33" s="315" t="s">
        <v>21</v>
      </c>
      <c r="AQ33" s="312">
        <v>6</v>
      </c>
      <c r="AR33" s="313" t="s">
        <v>20</v>
      </c>
      <c r="AS33" s="314">
        <v>-89.6</v>
      </c>
      <c r="AT33" s="315" t="s">
        <v>21</v>
      </c>
      <c r="AU33" s="312">
        <v>310</v>
      </c>
      <c r="AV33" s="313" t="s">
        <v>20</v>
      </c>
      <c r="AW33" s="314">
        <v>-2.7</v>
      </c>
      <c r="AX33" s="315" t="s">
        <v>21</v>
      </c>
      <c r="AY33" s="312">
        <v>933</v>
      </c>
      <c r="AZ33" s="313" t="s">
        <v>20</v>
      </c>
      <c r="BA33" s="314">
        <v>-5.2</v>
      </c>
      <c r="BB33" s="315" t="s">
        <v>21</v>
      </c>
      <c r="BC33" s="312">
        <v>552</v>
      </c>
      <c r="BD33" s="313" t="s">
        <v>20</v>
      </c>
      <c r="BE33" s="314">
        <v>-1.1</v>
      </c>
      <c r="BF33" s="315" t="s">
        <v>21</v>
      </c>
      <c r="BG33" s="312">
        <v>634</v>
      </c>
      <c r="BH33" s="313" t="s">
        <v>20</v>
      </c>
      <c r="BI33" s="314">
        <v>21.6</v>
      </c>
      <c r="BJ33" s="315" t="s">
        <v>21</v>
      </c>
      <c r="BK33" s="312">
        <v>100</v>
      </c>
      <c r="BL33" s="313" t="s">
        <v>20</v>
      </c>
      <c r="BM33" s="314">
        <v>1.2</v>
      </c>
      <c r="BN33" s="315" t="s">
        <v>21</v>
      </c>
    </row>
    <row r="34" spans="1:66" ht="13.5" customHeight="1">
      <c r="A34" s="317"/>
      <c r="B34" s="328" t="s">
        <v>36</v>
      </c>
      <c r="C34" s="312">
        <v>6944</v>
      </c>
      <c r="D34" s="313" t="s">
        <v>20</v>
      </c>
      <c r="E34" s="314">
        <v>5.3</v>
      </c>
      <c r="F34" s="315" t="s">
        <v>21</v>
      </c>
      <c r="G34" s="312">
        <v>3208</v>
      </c>
      <c r="H34" s="313" t="s">
        <v>20</v>
      </c>
      <c r="I34" s="314">
        <v>14.8</v>
      </c>
      <c r="J34" s="315" t="s">
        <v>21</v>
      </c>
      <c r="K34" s="312">
        <v>2793</v>
      </c>
      <c r="L34" s="313" t="s">
        <v>20</v>
      </c>
      <c r="M34" s="314">
        <v>17.5</v>
      </c>
      <c r="N34" s="315" t="s">
        <v>21</v>
      </c>
      <c r="O34" s="312">
        <v>415</v>
      </c>
      <c r="P34" s="313" t="s">
        <v>20</v>
      </c>
      <c r="Q34" s="314">
        <v>-0.6</v>
      </c>
      <c r="R34" s="315" t="s">
        <v>21</v>
      </c>
      <c r="S34" s="312">
        <v>478</v>
      </c>
      <c r="T34" s="313" t="s">
        <v>20</v>
      </c>
      <c r="U34" s="314">
        <v>-17.4</v>
      </c>
      <c r="V34" s="315" t="s">
        <v>21</v>
      </c>
      <c r="W34" s="312">
        <v>948</v>
      </c>
      <c r="X34" s="313" t="s">
        <v>20</v>
      </c>
      <c r="Y34" s="314">
        <v>19.7</v>
      </c>
      <c r="Z34" s="315" t="s">
        <v>21</v>
      </c>
      <c r="AA34" s="312">
        <v>119</v>
      </c>
      <c r="AB34" s="313" t="s">
        <v>20</v>
      </c>
      <c r="AC34" s="314">
        <v>-20.1</v>
      </c>
      <c r="AD34" s="315" t="s">
        <v>21</v>
      </c>
      <c r="AE34" s="312">
        <v>139</v>
      </c>
      <c r="AF34" s="313" t="s">
        <v>20</v>
      </c>
      <c r="AG34" s="314">
        <v>-7.7</v>
      </c>
      <c r="AH34" s="315" t="s">
        <v>21</v>
      </c>
      <c r="AI34" s="312">
        <v>510</v>
      </c>
      <c r="AJ34" s="313" t="s">
        <v>20</v>
      </c>
      <c r="AK34" s="314">
        <v>5.4</v>
      </c>
      <c r="AL34" s="315" t="s">
        <v>21</v>
      </c>
      <c r="AM34" s="312">
        <v>382</v>
      </c>
      <c r="AN34" s="313" t="s">
        <v>20</v>
      </c>
      <c r="AO34" s="314">
        <v>-12.6</v>
      </c>
      <c r="AP34" s="315" t="s">
        <v>21</v>
      </c>
      <c r="AQ34" s="312">
        <v>8</v>
      </c>
      <c r="AR34" s="313" t="s">
        <v>20</v>
      </c>
      <c r="AS34" s="314">
        <v>353.8</v>
      </c>
      <c r="AT34" s="315" t="s">
        <v>21</v>
      </c>
      <c r="AU34" s="312">
        <v>252</v>
      </c>
      <c r="AV34" s="313" t="s">
        <v>20</v>
      </c>
      <c r="AW34" s="314">
        <v>-0.7</v>
      </c>
      <c r="AX34" s="315" t="s">
        <v>21</v>
      </c>
      <c r="AY34" s="312">
        <v>844</v>
      </c>
      <c r="AZ34" s="313" t="s">
        <v>20</v>
      </c>
      <c r="BA34" s="314">
        <v>-4.4</v>
      </c>
      <c r="BB34" s="315" t="s">
        <v>21</v>
      </c>
      <c r="BC34" s="312">
        <v>503</v>
      </c>
      <c r="BD34" s="313" t="s">
        <v>20</v>
      </c>
      <c r="BE34" s="314">
        <v>-2.5</v>
      </c>
      <c r="BF34" s="315" t="s">
        <v>21</v>
      </c>
      <c r="BG34" s="312">
        <v>445</v>
      </c>
      <c r="BH34" s="313" t="s">
        <v>20</v>
      </c>
      <c r="BI34" s="314">
        <v>-12.6</v>
      </c>
      <c r="BJ34" s="315" t="s">
        <v>21</v>
      </c>
      <c r="BK34" s="312">
        <v>91</v>
      </c>
      <c r="BL34" s="313" t="s">
        <v>20</v>
      </c>
      <c r="BM34" s="314">
        <v>-4.5</v>
      </c>
      <c r="BN34" s="315" t="s">
        <v>21</v>
      </c>
    </row>
    <row r="35" spans="1:66" ht="13.5" customHeight="1">
      <c r="A35" s="317"/>
      <c r="B35" s="328" t="s">
        <v>37</v>
      </c>
      <c r="C35" s="312">
        <v>5404</v>
      </c>
      <c r="D35" s="313" t="s">
        <v>20</v>
      </c>
      <c r="E35" s="314">
        <v>-10.5</v>
      </c>
      <c r="F35" s="315" t="s">
        <v>21</v>
      </c>
      <c r="G35" s="312">
        <v>1829</v>
      </c>
      <c r="H35" s="313" t="s">
        <v>20</v>
      </c>
      <c r="I35" s="314">
        <v>-20.6</v>
      </c>
      <c r="J35" s="315" t="s">
        <v>21</v>
      </c>
      <c r="K35" s="312">
        <v>1471</v>
      </c>
      <c r="L35" s="313" t="s">
        <v>20</v>
      </c>
      <c r="M35" s="314">
        <v>-23.2</v>
      </c>
      <c r="N35" s="315" t="s">
        <v>21</v>
      </c>
      <c r="O35" s="312">
        <v>357</v>
      </c>
      <c r="P35" s="313" t="s">
        <v>20</v>
      </c>
      <c r="Q35" s="314">
        <v>-7.4</v>
      </c>
      <c r="R35" s="315" t="s">
        <v>21</v>
      </c>
      <c r="S35" s="312">
        <v>443</v>
      </c>
      <c r="T35" s="313" t="s">
        <v>20</v>
      </c>
      <c r="U35" s="314">
        <v>-11.1</v>
      </c>
      <c r="V35" s="315" t="s">
        <v>21</v>
      </c>
      <c r="W35" s="312">
        <v>701</v>
      </c>
      <c r="X35" s="313" t="s">
        <v>20</v>
      </c>
      <c r="Y35" s="314">
        <v>-14.3</v>
      </c>
      <c r="Z35" s="315" t="s">
        <v>21</v>
      </c>
      <c r="AA35" s="312">
        <v>140</v>
      </c>
      <c r="AB35" s="313" t="s">
        <v>20</v>
      </c>
      <c r="AC35" s="314">
        <v>0.8</v>
      </c>
      <c r="AD35" s="315" t="s">
        <v>21</v>
      </c>
      <c r="AE35" s="312">
        <v>117</v>
      </c>
      <c r="AF35" s="313" t="s">
        <v>20</v>
      </c>
      <c r="AG35" s="314">
        <v>-5.7</v>
      </c>
      <c r="AH35" s="315" t="s">
        <v>21</v>
      </c>
      <c r="AI35" s="312">
        <v>501</v>
      </c>
      <c r="AJ35" s="313" t="s">
        <v>20</v>
      </c>
      <c r="AK35" s="314">
        <v>5.5</v>
      </c>
      <c r="AL35" s="315" t="s">
        <v>21</v>
      </c>
      <c r="AM35" s="312">
        <v>439</v>
      </c>
      <c r="AN35" s="313" t="s">
        <v>20</v>
      </c>
      <c r="AO35" s="314">
        <v>2.6</v>
      </c>
      <c r="AP35" s="315" t="s">
        <v>21</v>
      </c>
      <c r="AQ35" s="312">
        <v>2</v>
      </c>
      <c r="AR35" s="313" t="s">
        <v>20</v>
      </c>
      <c r="AS35" s="314">
        <v>37.8</v>
      </c>
      <c r="AT35" s="315" t="s">
        <v>21</v>
      </c>
      <c r="AU35" s="312">
        <v>256</v>
      </c>
      <c r="AV35" s="313" t="s">
        <v>20</v>
      </c>
      <c r="AW35" s="314">
        <v>-8.4</v>
      </c>
      <c r="AX35" s="315" t="s">
        <v>21</v>
      </c>
      <c r="AY35" s="312">
        <v>949</v>
      </c>
      <c r="AZ35" s="313" t="s">
        <v>20</v>
      </c>
      <c r="BA35" s="314">
        <v>0.5</v>
      </c>
      <c r="BB35" s="315" t="s">
        <v>21</v>
      </c>
      <c r="BC35" s="312">
        <v>540</v>
      </c>
      <c r="BD35" s="313" t="s">
        <v>20</v>
      </c>
      <c r="BE35" s="314">
        <v>2.3</v>
      </c>
      <c r="BF35" s="315" t="s">
        <v>21</v>
      </c>
      <c r="BG35" s="312">
        <v>469</v>
      </c>
      <c r="BH35" s="313" t="s">
        <v>20</v>
      </c>
      <c r="BI35" s="314">
        <v>2.2</v>
      </c>
      <c r="BJ35" s="315" t="s">
        <v>21</v>
      </c>
      <c r="BK35" s="312">
        <v>86</v>
      </c>
      <c r="BL35" s="313" t="s">
        <v>20</v>
      </c>
      <c r="BM35" s="314">
        <v>-3.2</v>
      </c>
      <c r="BN35" s="315" t="s">
        <v>21</v>
      </c>
    </row>
    <row r="36" spans="1:66" ht="13.5" customHeight="1">
      <c r="A36" s="317"/>
      <c r="B36" s="328" t="s">
        <v>38</v>
      </c>
      <c r="C36" s="312">
        <v>6606</v>
      </c>
      <c r="D36" s="313" t="s">
        <v>20</v>
      </c>
      <c r="E36" s="314">
        <v>-8.6</v>
      </c>
      <c r="F36" s="315" t="s">
        <v>21</v>
      </c>
      <c r="G36" s="312">
        <v>2183</v>
      </c>
      <c r="H36" s="313" t="s">
        <v>20</v>
      </c>
      <c r="I36" s="314">
        <v>-26.8</v>
      </c>
      <c r="J36" s="315" t="s">
        <v>21</v>
      </c>
      <c r="K36" s="312">
        <v>1765</v>
      </c>
      <c r="L36" s="313" t="s">
        <v>20</v>
      </c>
      <c r="M36" s="314">
        <v>-25.8</v>
      </c>
      <c r="N36" s="315" t="s">
        <v>21</v>
      </c>
      <c r="O36" s="312">
        <v>418</v>
      </c>
      <c r="P36" s="313" t="s">
        <v>20</v>
      </c>
      <c r="Q36" s="314">
        <v>-30.6</v>
      </c>
      <c r="R36" s="315" t="s">
        <v>21</v>
      </c>
      <c r="S36" s="312">
        <v>500</v>
      </c>
      <c r="T36" s="313" t="s">
        <v>20</v>
      </c>
      <c r="U36" s="314">
        <v>-11.5</v>
      </c>
      <c r="V36" s="315" t="s">
        <v>21</v>
      </c>
      <c r="W36" s="312">
        <v>895</v>
      </c>
      <c r="X36" s="313" t="s">
        <v>20</v>
      </c>
      <c r="Y36" s="314">
        <v>13.6</v>
      </c>
      <c r="Z36" s="315" t="s">
        <v>21</v>
      </c>
      <c r="AA36" s="312">
        <v>151</v>
      </c>
      <c r="AB36" s="313" t="s">
        <v>20</v>
      </c>
      <c r="AC36" s="314">
        <v>10.7</v>
      </c>
      <c r="AD36" s="315" t="s">
        <v>21</v>
      </c>
      <c r="AE36" s="312">
        <v>143</v>
      </c>
      <c r="AF36" s="313" t="s">
        <v>20</v>
      </c>
      <c r="AG36" s="314">
        <v>-21.4</v>
      </c>
      <c r="AH36" s="315" t="s">
        <v>21</v>
      </c>
      <c r="AI36" s="312">
        <v>533</v>
      </c>
      <c r="AJ36" s="313" t="s">
        <v>20</v>
      </c>
      <c r="AK36" s="314">
        <v>13.2</v>
      </c>
      <c r="AL36" s="315" t="s">
        <v>21</v>
      </c>
      <c r="AM36" s="312">
        <v>461</v>
      </c>
      <c r="AN36" s="313" t="s">
        <v>20</v>
      </c>
      <c r="AO36" s="314">
        <v>7.8</v>
      </c>
      <c r="AP36" s="315" t="s">
        <v>21</v>
      </c>
      <c r="AQ36" s="312">
        <v>17</v>
      </c>
      <c r="AR36" s="313" t="s">
        <v>20</v>
      </c>
      <c r="AS36" s="329">
        <v>4157.8</v>
      </c>
      <c r="AT36" s="315" t="s">
        <v>21</v>
      </c>
      <c r="AU36" s="312">
        <v>306</v>
      </c>
      <c r="AV36" s="313" t="s">
        <v>20</v>
      </c>
      <c r="AW36" s="314">
        <v>-3.5</v>
      </c>
      <c r="AX36" s="315" t="s">
        <v>21</v>
      </c>
      <c r="AY36" s="312">
        <v>1180</v>
      </c>
      <c r="AZ36" s="313" t="s">
        <v>20</v>
      </c>
      <c r="BA36" s="314">
        <v>-0.9</v>
      </c>
      <c r="BB36" s="315" t="s">
        <v>21</v>
      </c>
      <c r="BC36" s="312">
        <v>647</v>
      </c>
      <c r="BD36" s="313" t="s">
        <v>20</v>
      </c>
      <c r="BE36" s="314">
        <v>2.9</v>
      </c>
      <c r="BF36" s="315" t="s">
        <v>21</v>
      </c>
      <c r="BG36" s="312">
        <v>714</v>
      </c>
      <c r="BH36" s="313" t="s">
        <v>20</v>
      </c>
      <c r="BI36" s="314">
        <v>20.2</v>
      </c>
      <c r="BJ36" s="315" t="s">
        <v>21</v>
      </c>
      <c r="BK36" s="312">
        <v>92</v>
      </c>
      <c r="BL36" s="313" t="s">
        <v>20</v>
      </c>
      <c r="BM36" s="314">
        <v>-12.2</v>
      </c>
      <c r="BN36" s="315" t="s">
        <v>21</v>
      </c>
    </row>
    <row r="37" spans="1:66" ht="13.5" customHeight="1">
      <c r="A37" s="317"/>
      <c r="B37" s="328" t="s">
        <v>39</v>
      </c>
      <c r="C37" s="312">
        <v>5435</v>
      </c>
      <c r="D37" s="313" t="s">
        <v>20</v>
      </c>
      <c r="E37" s="314">
        <v>2.5</v>
      </c>
      <c r="F37" s="315" t="s">
        <v>21</v>
      </c>
      <c r="G37" s="312">
        <v>2152</v>
      </c>
      <c r="H37" s="313" t="s">
        <v>20</v>
      </c>
      <c r="I37" s="314">
        <v>-11.6</v>
      </c>
      <c r="J37" s="315" t="s">
        <v>21</v>
      </c>
      <c r="K37" s="312">
        <v>1805</v>
      </c>
      <c r="L37" s="313" t="s">
        <v>20</v>
      </c>
      <c r="M37" s="314">
        <v>-12.3</v>
      </c>
      <c r="N37" s="315" t="s">
        <v>21</v>
      </c>
      <c r="O37" s="312">
        <v>348</v>
      </c>
      <c r="P37" s="313" t="s">
        <v>20</v>
      </c>
      <c r="Q37" s="314">
        <v>-7.9</v>
      </c>
      <c r="R37" s="315" t="s">
        <v>21</v>
      </c>
      <c r="S37" s="312">
        <v>408</v>
      </c>
      <c r="T37" s="313" t="s">
        <v>20</v>
      </c>
      <c r="U37" s="314">
        <v>-6.7</v>
      </c>
      <c r="V37" s="315" t="s">
        <v>21</v>
      </c>
      <c r="W37" s="312">
        <v>755</v>
      </c>
      <c r="X37" s="313" t="s">
        <v>20</v>
      </c>
      <c r="Y37" s="314">
        <v>31.7</v>
      </c>
      <c r="Z37" s="315" t="s">
        <v>21</v>
      </c>
      <c r="AA37" s="312">
        <v>96</v>
      </c>
      <c r="AB37" s="313" t="s">
        <v>20</v>
      </c>
      <c r="AC37" s="314">
        <v>-4.9</v>
      </c>
      <c r="AD37" s="315" t="s">
        <v>21</v>
      </c>
      <c r="AE37" s="312">
        <v>100</v>
      </c>
      <c r="AF37" s="313" t="s">
        <v>20</v>
      </c>
      <c r="AG37" s="314">
        <v>4.2</v>
      </c>
      <c r="AH37" s="315" t="s">
        <v>21</v>
      </c>
      <c r="AI37" s="312">
        <v>382</v>
      </c>
      <c r="AJ37" s="313" t="s">
        <v>20</v>
      </c>
      <c r="AK37" s="314">
        <v>18.4</v>
      </c>
      <c r="AL37" s="315" t="s">
        <v>21</v>
      </c>
      <c r="AM37" s="312">
        <v>321</v>
      </c>
      <c r="AN37" s="313" t="s">
        <v>20</v>
      </c>
      <c r="AO37" s="314">
        <v>12.2</v>
      </c>
      <c r="AP37" s="315" t="s">
        <v>21</v>
      </c>
      <c r="AQ37" s="312">
        <v>0</v>
      </c>
      <c r="AR37" s="313" t="s">
        <v>20</v>
      </c>
      <c r="AS37" s="314">
        <v>-89.9</v>
      </c>
      <c r="AT37" s="315" t="s">
        <v>21</v>
      </c>
      <c r="AU37" s="312">
        <v>245</v>
      </c>
      <c r="AV37" s="313" t="s">
        <v>20</v>
      </c>
      <c r="AW37" s="314">
        <v>24.9</v>
      </c>
      <c r="AX37" s="315" t="s">
        <v>21</v>
      </c>
      <c r="AY37" s="312">
        <v>814</v>
      </c>
      <c r="AZ37" s="313" t="s">
        <v>20</v>
      </c>
      <c r="BA37" s="314">
        <v>1.3</v>
      </c>
      <c r="BB37" s="315" t="s">
        <v>21</v>
      </c>
      <c r="BC37" s="312">
        <v>460</v>
      </c>
      <c r="BD37" s="313" t="s">
        <v>20</v>
      </c>
      <c r="BE37" s="314">
        <v>8.7</v>
      </c>
      <c r="BF37" s="315" t="s">
        <v>21</v>
      </c>
      <c r="BG37" s="312">
        <v>484</v>
      </c>
      <c r="BH37" s="313" t="s">
        <v>20</v>
      </c>
      <c r="BI37" s="314">
        <v>41.7</v>
      </c>
      <c r="BJ37" s="315" t="s">
        <v>21</v>
      </c>
      <c r="BK37" s="312">
        <v>83</v>
      </c>
      <c r="BL37" s="313" t="s">
        <v>20</v>
      </c>
      <c r="BM37" s="314">
        <v>1.8</v>
      </c>
      <c r="BN37" s="315" t="s">
        <v>21</v>
      </c>
    </row>
    <row r="38" spans="1:66" ht="13.5" customHeight="1">
      <c r="A38" s="317"/>
      <c r="B38" s="328" t="s">
        <v>40</v>
      </c>
      <c r="C38" s="312">
        <v>4822</v>
      </c>
      <c r="D38" s="313" t="s">
        <v>20</v>
      </c>
      <c r="E38" s="314">
        <v>-5.6</v>
      </c>
      <c r="F38" s="315" t="s">
        <v>21</v>
      </c>
      <c r="G38" s="312">
        <v>1740</v>
      </c>
      <c r="H38" s="313" t="s">
        <v>20</v>
      </c>
      <c r="I38" s="314">
        <v>-19.6</v>
      </c>
      <c r="J38" s="315" t="s">
        <v>21</v>
      </c>
      <c r="K38" s="312">
        <v>1351</v>
      </c>
      <c r="L38" s="313" t="s">
        <v>20</v>
      </c>
      <c r="M38" s="314">
        <v>-23.6</v>
      </c>
      <c r="N38" s="315" t="s">
        <v>21</v>
      </c>
      <c r="O38" s="312">
        <v>389</v>
      </c>
      <c r="P38" s="313" t="s">
        <v>20</v>
      </c>
      <c r="Q38" s="314">
        <v>-1.2</v>
      </c>
      <c r="R38" s="315" t="s">
        <v>21</v>
      </c>
      <c r="S38" s="312">
        <v>428</v>
      </c>
      <c r="T38" s="313" t="s">
        <v>20</v>
      </c>
      <c r="U38" s="314">
        <v>8.8</v>
      </c>
      <c r="V38" s="315" t="s">
        <v>21</v>
      </c>
      <c r="W38" s="312">
        <v>644</v>
      </c>
      <c r="X38" s="313" t="s">
        <v>20</v>
      </c>
      <c r="Y38" s="314">
        <v>3.3</v>
      </c>
      <c r="Z38" s="315" t="s">
        <v>21</v>
      </c>
      <c r="AA38" s="312">
        <v>114</v>
      </c>
      <c r="AB38" s="313" t="s">
        <v>20</v>
      </c>
      <c r="AC38" s="314">
        <v>12.8</v>
      </c>
      <c r="AD38" s="315" t="s">
        <v>21</v>
      </c>
      <c r="AE38" s="312">
        <v>91</v>
      </c>
      <c r="AF38" s="313" t="s">
        <v>20</v>
      </c>
      <c r="AG38" s="314">
        <v>-6.1</v>
      </c>
      <c r="AH38" s="315" t="s">
        <v>21</v>
      </c>
      <c r="AI38" s="312">
        <v>497</v>
      </c>
      <c r="AJ38" s="313" t="s">
        <v>20</v>
      </c>
      <c r="AK38" s="314">
        <v>20.3</v>
      </c>
      <c r="AL38" s="315" t="s">
        <v>21</v>
      </c>
      <c r="AM38" s="312">
        <v>441</v>
      </c>
      <c r="AN38" s="313" t="s">
        <v>20</v>
      </c>
      <c r="AO38" s="314">
        <v>16.3</v>
      </c>
      <c r="AP38" s="315" t="s">
        <v>21</v>
      </c>
      <c r="AQ38" s="312">
        <v>1</v>
      </c>
      <c r="AR38" s="313" t="s">
        <v>20</v>
      </c>
      <c r="AS38" s="314">
        <v>-47.7</v>
      </c>
      <c r="AT38" s="315" t="s">
        <v>21</v>
      </c>
      <c r="AU38" s="312">
        <v>235</v>
      </c>
      <c r="AV38" s="313" t="s">
        <v>20</v>
      </c>
      <c r="AW38" s="314">
        <v>12.3</v>
      </c>
      <c r="AX38" s="315" t="s">
        <v>21</v>
      </c>
      <c r="AY38" s="312">
        <v>757</v>
      </c>
      <c r="AZ38" s="313" t="s">
        <v>20</v>
      </c>
      <c r="BA38" s="314">
        <v>17.1</v>
      </c>
      <c r="BB38" s="315" t="s">
        <v>21</v>
      </c>
      <c r="BC38" s="312">
        <v>393</v>
      </c>
      <c r="BD38" s="313" t="s">
        <v>20</v>
      </c>
      <c r="BE38" s="314">
        <v>8.7</v>
      </c>
      <c r="BF38" s="315" t="s">
        <v>21</v>
      </c>
      <c r="BG38" s="312">
        <v>315</v>
      </c>
      <c r="BH38" s="313" t="s">
        <v>20</v>
      </c>
      <c r="BI38" s="314">
        <v>-31.4</v>
      </c>
      <c r="BJ38" s="315" t="s">
        <v>21</v>
      </c>
      <c r="BK38" s="312">
        <v>69</v>
      </c>
      <c r="BL38" s="313" t="s">
        <v>20</v>
      </c>
      <c r="BM38" s="314">
        <v>-3.4</v>
      </c>
      <c r="BN38" s="315" t="s">
        <v>21</v>
      </c>
    </row>
    <row r="39" spans="1:66" ht="13.5" customHeight="1">
      <c r="A39" s="317"/>
      <c r="B39" s="328" t="s">
        <v>41</v>
      </c>
      <c r="C39" s="312">
        <v>9013</v>
      </c>
      <c r="D39" s="313" t="s">
        <v>20</v>
      </c>
      <c r="E39" s="314">
        <v>-1.3</v>
      </c>
      <c r="F39" s="315" t="s">
        <v>21</v>
      </c>
      <c r="G39" s="312">
        <v>3260</v>
      </c>
      <c r="H39" s="313" t="s">
        <v>20</v>
      </c>
      <c r="I39" s="314">
        <v>-16.5</v>
      </c>
      <c r="J39" s="315" t="s">
        <v>21</v>
      </c>
      <c r="K39" s="312">
        <v>2723</v>
      </c>
      <c r="L39" s="313" t="s">
        <v>20</v>
      </c>
      <c r="M39" s="314">
        <v>-16.2</v>
      </c>
      <c r="N39" s="315" t="s">
        <v>21</v>
      </c>
      <c r="O39" s="312">
        <v>538</v>
      </c>
      <c r="P39" s="313" t="s">
        <v>20</v>
      </c>
      <c r="Q39" s="314">
        <v>-17.5</v>
      </c>
      <c r="R39" s="315" t="s">
        <v>21</v>
      </c>
      <c r="S39" s="312">
        <v>600</v>
      </c>
      <c r="T39" s="313" t="s">
        <v>20</v>
      </c>
      <c r="U39" s="314">
        <v>-17.1</v>
      </c>
      <c r="V39" s="315" t="s">
        <v>21</v>
      </c>
      <c r="W39" s="312">
        <v>1357</v>
      </c>
      <c r="X39" s="313" t="s">
        <v>20</v>
      </c>
      <c r="Y39" s="314">
        <v>2.4</v>
      </c>
      <c r="Z39" s="315" t="s">
        <v>21</v>
      </c>
      <c r="AA39" s="312">
        <v>201</v>
      </c>
      <c r="AB39" s="313" t="s">
        <v>20</v>
      </c>
      <c r="AC39" s="314">
        <v>21.2</v>
      </c>
      <c r="AD39" s="315" t="s">
        <v>21</v>
      </c>
      <c r="AE39" s="312">
        <v>137</v>
      </c>
      <c r="AF39" s="313" t="s">
        <v>20</v>
      </c>
      <c r="AG39" s="314">
        <v>-35.1</v>
      </c>
      <c r="AH39" s="315" t="s">
        <v>21</v>
      </c>
      <c r="AI39" s="312">
        <v>893</v>
      </c>
      <c r="AJ39" s="313" t="s">
        <v>20</v>
      </c>
      <c r="AK39" s="314">
        <v>19.6</v>
      </c>
      <c r="AL39" s="315" t="s">
        <v>21</v>
      </c>
      <c r="AM39" s="312">
        <v>782</v>
      </c>
      <c r="AN39" s="313" t="s">
        <v>20</v>
      </c>
      <c r="AO39" s="314">
        <v>22.1</v>
      </c>
      <c r="AP39" s="315" t="s">
        <v>21</v>
      </c>
      <c r="AQ39" s="312">
        <v>3</v>
      </c>
      <c r="AR39" s="313" t="s">
        <v>20</v>
      </c>
      <c r="AS39" s="314">
        <v>-93.4</v>
      </c>
      <c r="AT39" s="315" t="s">
        <v>21</v>
      </c>
      <c r="AU39" s="312">
        <v>383</v>
      </c>
      <c r="AV39" s="313" t="s">
        <v>20</v>
      </c>
      <c r="AW39" s="314">
        <v>5.4</v>
      </c>
      <c r="AX39" s="315" t="s">
        <v>21</v>
      </c>
      <c r="AY39" s="312">
        <v>1092</v>
      </c>
      <c r="AZ39" s="313" t="s">
        <v>20</v>
      </c>
      <c r="BA39" s="314">
        <v>1.8</v>
      </c>
      <c r="BB39" s="315" t="s">
        <v>21</v>
      </c>
      <c r="BC39" s="312">
        <v>604</v>
      </c>
      <c r="BD39" s="313" t="s">
        <v>20</v>
      </c>
      <c r="BE39" s="314">
        <v>-1</v>
      </c>
      <c r="BF39" s="315" t="s">
        <v>21</v>
      </c>
      <c r="BG39" s="312">
        <v>1090</v>
      </c>
      <c r="BH39" s="313" t="s">
        <v>20</v>
      </c>
      <c r="BI39" s="314">
        <v>74.9</v>
      </c>
      <c r="BJ39" s="315" t="s">
        <v>21</v>
      </c>
      <c r="BK39" s="312">
        <v>166</v>
      </c>
      <c r="BL39" s="313" t="s">
        <v>20</v>
      </c>
      <c r="BM39" s="314">
        <v>34.7</v>
      </c>
      <c r="BN39" s="315" t="s">
        <v>21</v>
      </c>
    </row>
    <row r="40" spans="1:66" ht="13.5" customHeight="1">
      <c r="A40" s="319"/>
      <c r="B40" s="330" t="s">
        <v>42</v>
      </c>
      <c r="C40" s="321">
        <v>6952</v>
      </c>
      <c r="D40" s="322" t="s">
        <v>20</v>
      </c>
      <c r="E40" s="323">
        <v>0.4</v>
      </c>
      <c r="F40" s="324" t="s">
        <v>21</v>
      </c>
      <c r="G40" s="321">
        <v>2923</v>
      </c>
      <c r="H40" s="322" t="s">
        <v>20</v>
      </c>
      <c r="I40" s="323">
        <v>-2.8</v>
      </c>
      <c r="J40" s="324" t="s">
        <v>21</v>
      </c>
      <c r="K40" s="321">
        <v>2452</v>
      </c>
      <c r="L40" s="322" t="s">
        <v>20</v>
      </c>
      <c r="M40" s="323">
        <v>-3.2</v>
      </c>
      <c r="N40" s="324" t="s">
        <v>21</v>
      </c>
      <c r="O40" s="321">
        <v>471</v>
      </c>
      <c r="P40" s="322" t="s">
        <v>20</v>
      </c>
      <c r="Q40" s="323">
        <v>-0.9</v>
      </c>
      <c r="R40" s="324" t="s">
        <v>21</v>
      </c>
      <c r="S40" s="321">
        <v>553</v>
      </c>
      <c r="T40" s="322" t="s">
        <v>20</v>
      </c>
      <c r="U40" s="323">
        <v>-8.7</v>
      </c>
      <c r="V40" s="324" t="s">
        <v>21</v>
      </c>
      <c r="W40" s="321">
        <v>790</v>
      </c>
      <c r="X40" s="322" t="s">
        <v>20</v>
      </c>
      <c r="Y40" s="323">
        <v>12</v>
      </c>
      <c r="Z40" s="324" t="s">
        <v>21</v>
      </c>
      <c r="AA40" s="321">
        <v>121</v>
      </c>
      <c r="AB40" s="322" t="s">
        <v>20</v>
      </c>
      <c r="AC40" s="323">
        <v>-22.2</v>
      </c>
      <c r="AD40" s="324" t="s">
        <v>21</v>
      </c>
      <c r="AE40" s="321">
        <v>93</v>
      </c>
      <c r="AF40" s="322" t="s">
        <v>20</v>
      </c>
      <c r="AG40" s="323">
        <v>-24.3</v>
      </c>
      <c r="AH40" s="324" t="s">
        <v>21</v>
      </c>
      <c r="AI40" s="321">
        <v>539</v>
      </c>
      <c r="AJ40" s="322" t="s">
        <v>20</v>
      </c>
      <c r="AK40" s="323">
        <v>12.3</v>
      </c>
      <c r="AL40" s="324" t="s">
        <v>21</v>
      </c>
      <c r="AM40" s="321">
        <v>427</v>
      </c>
      <c r="AN40" s="322" t="s">
        <v>20</v>
      </c>
      <c r="AO40" s="323">
        <v>4.3</v>
      </c>
      <c r="AP40" s="324" t="s">
        <v>21</v>
      </c>
      <c r="AQ40" s="321">
        <v>20</v>
      </c>
      <c r="AR40" s="322" t="s">
        <v>20</v>
      </c>
      <c r="AS40" s="323">
        <v>98.8</v>
      </c>
      <c r="AT40" s="324" t="s">
        <v>21</v>
      </c>
      <c r="AU40" s="321">
        <v>342</v>
      </c>
      <c r="AV40" s="322" t="s">
        <v>20</v>
      </c>
      <c r="AW40" s="323">
        <v>1.7</v>
      </c>
      <c r="AX40" s="324" t="s">
        <v>21</v>
      </c>
      <c r="AY40" s="321">
        <v>995</v>
      </c>
      <c r="AZ40" s="322" t="s">
        <v>20</v>
      </c>
      <c r="BA40" s="323">
        <v>-7.8</v>
      </c>
      <c r="BB40" s="324" t="s">
        <v>21</v>
      </c>
      <c r="BC40" s="321">
        <v>554</v>
      </c>
      <c r="BD40" s="322" t="s">
        <v>20</v>
      </c>
      <c r="BE40" s="323">
        <v>-6.9</v>
      </c>
      <c r="BF40" s="324" t="s">
        <v>21</v>
      </c>
      <c r="BG40" s="321">
        <v>597</v>
      </c>
      <c r="BH40" s="322" t="s">
        <v>20</v>
      </c>
      <c r="BI40" s="323">
        <v>37.7</v>
      </c>
      <c r="BJ40" s="324" t="s">
        <v>21</v>
      </c>
      <c r="BK40" s="321">
        <v>92</v>
      </c>
      <c r="BL40" s="322" t="s">
        <v>20</v>
      </c>
      <c r="BM40" s="323">
        <v>11.7</v>
      </c>
      <c r="BN40" s="324" t="s">
        <v>21</v>
      </c>
    </row>
  </sheetData>
  <mergeCells count="9">
    <mergeCell ref="K9:N9"/>
    <mergeCell ref="A2:BN2"/>
    <mergeCell ref="W8:Z8"/>
    <mergeCell ref="AA8:AD8"/>
    <mergeCell ref="AE8:AH8"/>
    <mergeCell ref="AU8:AX8"/>
    <mergeCell ref="O9:R9"/>
    <mergeCell ref="BC9:BF9"/>
    <mergeCell ref="BK9:BN9"/>
  </mergeCells>
  <printOptions/>
  <pageMargins left="0.21" right="0.2" top="0.55" bottom="0.52" header="0.51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ＪＬＡ</cp:lastModifiedBy>
  <cp:lastPrinted>2003-07-16T07:59:13Z</cp:lastPrinted>
  <dcterms:created xsi:type="dcterms:W3CDTF">1997-06-13T10:23:37Z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